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D:\★中体連\令和７年\選手権関係\"/>
    </mc:Choice>
  </mc:AlternateContent>
  <xr:revisionPtr revIDLastSave="0" documentId="13_ncr:1_{B3D9650A-FF01-43AC-90EB-16637FDB5090}" xr6:coauthVersionLast="36" xr6:coauthVersionMax="36" xr10:uidLastSave="{00000000-0000-0000-0000-000000000000}"/>
  <bookViews>
    <workbookView xWindow="0" yWindow="0" windowWidth="20490" windowHeight="7455" activeTab="1" xr2:uid="{2EDC1AC2-936E-4CE9-BD79-D572AEE8CABE}"/>
  </bookViews>
  <sheets>
    <sheet name="中学校例" sheetId="2" r:id="rId1"/>
    <sheet name="申込書" sheetId="3" r:id="rId2"/>
  </sheets>
  <definedNames>
    <definedName name="_xlnm.Print_Area" localSheetId="1">申込書!$A$1:$Q$51</definedName>
    <definedName name="_xlnm.Print_Area" localSheetId="0">中学校例!$A$1:$Q$51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8" i="3" l="1"/>
  <c r="L48" i="3" s="1"/>
  <c r="N48" i="3" s="1"/>
  <c r="E34" i="3" l="1"/>
  <c r="E26" i="3"/>
  <c r="K16" i="3"/>
  <c r="E40" i="3"/>
  <c r="E32" i="3"/>
  <c r="K19" i="3"/>
  <c r="K15" i="3"/>
  <c r="E38" i="3"/>
  <c r="E30" i="3"/>
  <c r="K18" i="3"/>
  <c r="K14" i="3"/>
  <c r="E36" i="3"/>
  <c r="E28" i="3"/>
  <c r="K17" i="3"/>
  <c r="K13" i="3"/>
  <c r="E30" i="2"/>
  <c r="F48" i="2"/>
  <c r="L48" i="2" s="1"/>
  <c r="N48" i="2" s="1"/>
  <c r="E32" i="2"/>
  <c r="K15" i="2"/>
  <c r="K14" i="2"/>
  <c r="E28" i="2"/>
  <c r="K13" i="2"/>
  <c r="E26" i="2"/>
  <c r="K12" i="2"/>
  <c r="K19" i="2"/>
  <c r="K18" i="2"/>
  <c r="E40" i="2"/>
  <c r="E38" i="2"/>
  <c r="K17" i="2"/>
  <c r="K16" i="2"/>
  <c r="E36" i="2"/>
  <c r="E34" i="2"/>
  <c r="K12" i="3"/>
</calcChain>
</file>

<file path=xl/sharedStrings.xml><?xml version="1.0" encoding="utf-8"?>
<sst xmlns="http://schemas.openxmlformats.org/spreadsheetml/2006/main" count="272" uniqueCount="98">
  <si>
    <t>令和</t>
    <rPh sb="0" eb="2">
      <t>レイワ</t>
    </rPh>
    <phoneticPr fontId="2"/>
  </si>
  <si>
    <t>ソフトテニスの部申込書</t>
    <rPh sb="7" eb="8">
      <t>ブ</t>
    </rPh>
    <rPh sb="8" eb="11">
      <t>モウシコミショ</t>
    </rPh>
    <phoneticPr fontId="2"/>
  </si>
  <si>
    <t>支部名</t>
    <rPh sb="0" eb="3">
      <t>シブメイ</t>
    </rPh>
    <phoneticPr fontId="2"/>
  </si>
  <si>
    <t>支部</t>
    <rPh sb="0" eb="2">
      <t>シブ</t>
    </rPh>
    <phoneticPr fontId="2"/>
  </si>
  <si>
    <t>【</t>
    <phoneticPr fontId="2"/>
  </si>
  <si>
    <t>】</t>
    <phoneticPr fontId="2"/>
  </si>
  <si>
    <t>ソフトテニス　申込書</t>
    <rPh sb="7" eb="10">
      <t>モウシコミショ</t>
    </rPh>
    <phoneticPr fontId="2"/>
  </si>
  <si>
    <t>中学校</t>
    <rPh sb="0" eb="3">
      <t>チュウガッコウ</t>
    </rPh>
    <phoneticPr fontId="2"/>
  </si>
  <si>
    <t>学校名
チーム名</t>
    <rPh sb="0" eb="3">
      <t>ガッコウメイ</t>
    </rPh>
    <rPh sb="7" eb="8">
      <t>メイ</t>
    </rPh>
    <phoneticPr fontId="2"/>
  </si>
  <si>
    <t>TEL</t>
    <phoneticPr fontId="2"/>
  </si>
  <si>
    <t>所在地</t>
    <rPh sb="0" eb="3">
      <t>ショザイチ</t>
    </rPh>
    <phoneticPr fontId="2"/>
  </si>
  <si>
    <t>男</t>
    <rPh sb="0" eb="1">
      <t>オトコ</t>
    </rPh>
    <phoneticPr fontId="2"/>
  </si>
  <si>
    <t>女</t>
    <rPh sb="0" eb="1">
      <t>オンナ</t>
    </rPh>
    <phoneticPr fontId="2"/>
  </si>
  <si>
    <t>支部番号</t>
    <rPh sb="0" eb="2">
      <t>シブ</t>
    </rPh>
    <rPh sb="2" eb="4">
      <t>バンゴウ</t>
    </rPh>
    <phoneticPr fontId="2"/>
  </si>
  <si>
    <t>※団体戦は監督に校長・教員・部活動指導員のいずれかの１人を置くこととする。※（　）内に記入</t>
    <rPh sb="1" eb="4">
      <t>ダンタイセン</t>
    </rPh>
    <rPh sb="5" eb="7">
      <t>カントク</t>
    </rPh>
    <rPh sb="8" eb="10">
      <t>コウチョウ</t>
    </rPh>
    <rPh sb="11" eb="13">
      <t>キョウイン</t>
    </rPh>
    <rPh sb="14" eb="17">
      <t>ブカツドウ</t>
    </rPh>
    <rPh sb="17" eb="20">
      <t>シドウイン</t>
    </rPh>
    <rPh sb="27" eb="28">
      <t>ニン</t>
    </rPh>
    <rPh sb="29" eb="30">
      <t>オ</t>
    </rPh>
    <rPh sb="41" eb="42">
      <t>ナイ</t>
    </rPh>
    <rPh sb="43" eb="45">
      <t>キニュウ</t>
    </rPh>
    <phoneticPr fontId="2"/>
  </si>
  <si>
    <t>※監督を置いた上で、外部指導者を１人登録することができる。</t>
    <rPh sb="1" eb="3">
      <t>カントク</t>
    </rPh>
    <rPh sb="4" eb="5">
      <t>オ</t>
    </rPh>
    <rPh sb="7" eb="8">
      <t>ウエ</t>
    </rPh>
    <rPh sb="10" eb="12">
      <t>ガイブ</t>
    </rPh>
    <rPh sb="12" eb="15">
      <t>シドウシャ</t>
    </rPh>
    <rPh sb="17" eb="18">
      <t>ニン</t>
    </rPh>
    <rPh sb="18" eb="20">
      <t>トウロク</t>
    </rPh>
    <phoneticPr fontId="2"/>
  </si>
  <si>
    <t>プレーヤーA</t>
  </si>
  <si>
    <t>プレーヤーA</t>
    <phoneticPr fontId="2"/>
  </si>
  <si>
    <t>プレーヤーB</t>
  </si>
  <si>
    <t>プレーヤーB</t>
    <phoneticPr fontId="2"/>
  </si>
  <si>
    <t>ふりがな</t>
  </si>
  <si>
    <t>ふりがな</t>
    <phoneticPr fontId="2"/>
  </si>
  <si>
    <t>番号・位置</t>
    <rPh sb="0" eb="2">
      <t>バンゴウ</t>
    </rPh>
    <rPh sb="3" eb="5">
      <t>イチ</t>
    </rPh>
    <phoneticPr fontId="2"/>
  </si>
  <si>
    <t>監督氏名</t>
    <rPh sb="0" eb="2">
      <t>カントク</t>
    </rPh>
    <rPh sb="2" eb="4">
      <t>シメイ</t>
    </rPh>
    <phoneticPr fontId="2"/>
  </si>
  <si>
    <t>外部指導者氏名</t>
    <rPh sb="0" eb="2">
      <t>ガイブ</t>
    </rPh>
    <rPh sb="2" eb="4">
      <t>シドウ</t>
    </rPh>
    <rPh sb="4" eb="5">
      <t>シャ</t>
    </rPh>
    <rPh sb="5" eb="7">
      <t>シメイ</t>
    </rPh>
    <phoneticPr fontId="2"/>
  </si>
  <si>
    <t>氏　　　　　名</t>
    <rPh sb="0" eb="1">
      <t>シ</t>
    </rPh>
    <rPh sb="6" eb="7">
      <t>ナ</t>
    </rPh>
    <phoneticPr fontId="2"/>
  </si>
  <si>
    <t>校長</t>
    <rPh sb="0" eb="2">
      <t>コウチョウ</t>
    </rPh>
    <phoneticPr fontId="2"/>
  </si>
  <si>
    <t>教員</t>
    <rPh sb="0" eb="2">
      <t>キョウイン</t>
    </rPh>
    <phoneticPr fontId="2"/>
  </si>
  <si>
    <t>部活動指導員</t>
    <rPh sb="0" eb="6">
      <t>ブカツドウシドウイン</t>
    </rPh>
    <phoneticPr fontId="2"/>
  </si>
  <si>
    <t>※個人戦は参加ペアほど監督を置くことができる。監督は校長・教員・部活動指導員とする。</t>
    <rPh sb="5" eb="7">
      <t>さんか</t>
    </rPh>
    <rPh sb="11" eb="13">
      <t>かんとく</t>
    </rPh>
    <rPh sb="14" eb="15">
      <t>お</t>
    </rPh>
    <rPh sb="23" eb="25">
      <t>かんとく</t>
    </rPh>
    <rPh sb="26" eb="28">
      <t>こうちょう</t>
    </rPh>
    <rPh sb="29" eb="31">
      <t>きょういん</t>
    </rPh>
    <rPh sb="32" eb="35">
      <t>ぶかつどう</t>
    </rPh>
    <rPh sb="35" eb="38">
      <t>しどういん</t>
    </rPh>
    <phoneticPr fontId="2" type="Hiragana"/>
  </si>
  <si>
    <t>※外部指導者を置くことができる。校長がやむを得ないと判断したときのみ外部指導者の引率を認める。</t>
    <rPh sb="1" eb="3">
      <t>がいぶ</t>
    </rPh>
    <rPh sb="3" eb="6">
      <t>しどうしゃ</t>
    </rPh>
    <rPh sb="7" eb="8">
      <t>お</t>
    </rPh>
    <rPh sb="16" eb="18">
      <t>こうちょう</t>
    </rPh>
    <rPh sb="22" eb="23">
      <t>え</t>
    </rPh>
    <rPh sb="26" eb="28">
      <t>はんだん</t>
    </rPh>
    <rPh sb="34" eb="36">
      <t>がいぶ</t>
    </rPh>
    <rPh sb="36" eb="39">
      <t>しどうしゃ</t>
    </rPh>
    <rPh sb="40" eb="42">
      <t>いんそつ</t>
    </rPh>
    <rPh sb="43" eb="44">
      <t>みと</t>
    </rPh>
    <phoneticPr fontId="2" type="Hiragana"/>
  </si>
  <si>
    <t>支部順位</t>
    <rPh sb="0" eb="2">
      <t>しぶ</t>
    </rPh>
    <rPh sb="2" eb="4">
      <t>じゅんい</t>
    </rPh>
    <phoneticPr fontId="2" type="Hiragana"/>
  </si>
  <si>
    <t>ふりがな</t>
    <phoneticPr fontId="2" type="Hiragana"/>
  </si>
  <si>
    <t>プレーヤーA</t>
    <phoneticPr fontId="2" type="Hiragana"/>
  </si>
  <si>
    <t>プレーヤーB</t>
    <phoneticPr fontId="2" type="Hiragana"/>
  </si>
  <si>
    <t>位　　置</t>
    <rPh sb="0" eb="1">
      <t>い</t>
    </rPh>
    <rPh sb="3" eb="4">
      <t>ち</t>
    </rPh>
    <phoneticPr fontId="2" type="Hiragana"/>
  </si>
  <si>
    <t>氏　　名</t>
    <rPh sb="0" eb="1">
      <t>し</t>
    </rPh>
    <rPh sb="3" eb="4">
      <t>な</t>
    </rPh>
    <phoneticPr fontId="2" type="Hiragana"/>
  </si>
  <si>
    <t>学　年</t>
    <rPh sb="0" eb="1">
      <t>ガク</t>
    </rPh>
    <rPh sb="2" eb="3">
      <t>トシ</t>
    </rPh>
    <phoneticPr fontId="2"/>
  </si>
  <si>
    <t>備　考</t>
    <rPh sb="0" eb="1">
      <t>ビ</t>
    </rPh>
    <rPh sb="2" eb="3">
      <t>コウ</t>
    </rPh>
    <phoneticPr fontId="2"/>
  </si>
  <si>
    <t>学　年</t>
    <rPh sb="0" eb="1">
      <t>がく</t>
    </rPh>
    <rPh sb="2" eb="3">
      <t>とし</t>
    </rPh>
    <phoneticPr fontId="2" type="Hiragana"/>
  </si>
  <si>
    <t>監　督</t>
    <rPh sb="0" eb="1">
      <t>かん</t>
    </rPh>
    <rPh sb="2" eb="3">
      <t>とく</t>
    </rPh>
    <phoneticPr fontId="2" type="Hiragana"/>
  </si>
  <si>
    <t>外部指導者氏名</t>
    <rPh sb="0" eb="2">
      <t>がいぶ</t>
    </rPh>
    <rPh sb="2" eb="5">
      <t>しどうしゃ</t>
    </rPh>
    <rPh sb="5" eb="7">
      <t>しめい</t>
    </rPh>
    <phoneticPr fontId="2" type="Hiragana"/>
  </si>
  <si>
    <t>上記の生徒は、本大会参加について保護者の同意を得ています。また、本大会プログラム作成及び成績上位者の報道発表並びにホームページにおける氏名、学校名、
学年等の記載について本人及び保護者の同意を得ています。記載の同意が得られない場合は氏名の後に「否」を記入し中体連事務局に事前連絡のこと。</t>
    <rPh sb="0" eb="2">
      <t>じょうき</t>
    </rPh>
    <rPh sb="3" eb="5">
      <t>せいと</t>
    </rPh>
    <rPh sb="7" eb="10">
      <t>ほんたいかい</t>
    </rPh>
    <rPh sb="10" eb="12">
      <t>さんか</t>
    </rPh>
    <rPh sb="16" eb="19">
      <t>ほごしゃ</t>
    </rPh>
    <rPh sb="20" eb="22">
      <t>どうい</t>
    </rPh>
    <rPh sb="23" eb="24">
      <t>え</t>
    </rPh>
    <rPh sb="32" eb="35">
      <t>ほんたいかい</t>
    </rPh>
    <rPh sb="40" eb="42">
      <t>さくせい</t>
    </rPh>
    <rPh sb="42" eb="43">
      <t>およ</t>
    </rPh>
    <rPh sb="44" eb="46">
      <t>せいせき</t>
    </rPh>
    <rPh sb="46" eb="49">
      <t>じょういしゃ</t>
    </rPh>
    <rPh sb="50" eb="54">
      <t>ほうどうはっぴょう</t>
    </rPh>
    <rPh sb="54" eb="55">
      <t>なら</t>
    </rPh>
    <rPh sb="67" eb="69">
      <t>しめい</t>
    </rPh>
    <rPh sb="70" eb="73">
      <t>がっこうめい</t>
    </rPh>
    <rPh sb="75" eb="77">
      <t>がくねん</t>
    </rPh>
    <rPh sb="77" eb="78">
      <t>とう</t>
    </rPh>
    <rPh sb="79" eb="81">
      <t>きさい</t>
    </rPh>
    <rPh sb="85" eb="87">
      <t>ほんにん</t>
    </rPh>
    <rPh sb="87" eb="88">
      <t>およ</t>
    </rPh>
    <rPh sb="89" eb="92">
      <t>ほごしゃ</t>
    </rPh>
    <rPh sb="93" eb="95">
      <t>どうい</t>
    </rPh>
    <rPh sb="96" eb="97">
      <t>え</t>
    </rPh>
    <rPh sb="102" eb="104">
      <t>きさい</t>
    </rPh>
    <rPh sb="105" eb="107">
      <t>どうい</t>
    </rPh>
    <rPh sb="108" eb="109">
      <t>え</t>
    </rPh>
    <rPh sb="113" eb="115">
      <t>ばあい</t>
    </rPh>
    <rPh sb="116" eb="118">
      <t>しめい</t>
    </rPh>
    <rPh sb="119" eb="120">
      <t>あと</t>
    </rPh>
    <rPh sb="122" eb="123">
      <t>いな</t>
    </rPh>
    <rPh sb="125" eb="127">
      <t>きにゅう</t>
    </rPh>
    <rPh sb="128" eb="131">
      <t>ちゅうたいれん</t>
    </rPh>
    <rPh sb="131" eb="134">
      <t>じむきょく</t>
    </rPh>
    <rPh sb="135" eb="137">
      <t>じぜん</t>
    </rPh>
    <rPh sb="137" eb="139">
      <t>れんらく</t>
    </rPh>
    <phoneticPr fontId="2" type="Hiragana"/>
  </si>
  <si>
    <t>学校長</t>
    <rPh sb="0" eb="3">
      <t>がっこうちょう</t>
    </rPh>
    <phoneticPr fontId="2" type="Hiragana"/>
  </si>
  <si>
    <t>氏　名　印</t>
    <rPh sb="0" eb="1">
      <t>し</t>
    </rPh>
    <rPh sb="2" eb="3">
      <t>な</t>
    </rPh>
    <rPh sb="4" eb="5">
      <t>いん</t>
    </rPh>
    <phoneticPr fontId="2" type="Hiragana"/>
  </si>
  <si>
    <t>印</t>
    <rPh sb="0" eb="1">
      <t>いん</t>
    </rPh>
    <phoneticPr fontId="2" type="Hiragana"/>
  </si>
  <si>
    <t>人</t>
    <rPh sb="0" eb="1">
      <t>にん</t>
    </rPh>
    <phoneticPr fontId="2" type="Hiragana"/>
  </si>
  <si>
    <t>団体人数（兼個人）</t>
    <rPh sb="0" eb="4">
      <t>だんたいにんずう</t>
    </rPh>
    <rPh sb="5" eb="6">
      <t>けん</t>
    </rPh>
    <rPh sb="6" eb="8">
      <t>こじん</t>
    </rPh>
    <phoneticPr fontId="2" type="Hiragana"/>
  </si>
  <si>
    <t>個人のみの人数</t>
    <rPh sb="0" eb="2">
      <t>こじん</t>
    </rPh>
    <rPh sb="5" eb="7">
      <t>にんずう</t>
    </rPh>
    <phoneticPr fontId="2" type="Hiragana"/>
  </si>
  <si>
    <t>大会運営費一部負担金（参加料）</t>
    <rPh sb="0" eb="2">
      <t>たいかい</t>
    </rPh>
    <rPh sb="2" eb="5">
      <t>うんえいひ</t>
    </rPh>
    <rPh sb="5" eb="7">
      <t>いちぶ</t>
    </rPh>
    <rPh sb="7" eb="10">
      <t>ふたんきん</t>
    </rPh>
    <rPh sb="11" eb="14">
      <t>さんかりょう</t>
    </rPh>
    <phoneticPr fontId="2" type="Hiragana"/>
  </si>
  <si>
    <t>合計人数</t>
    <rPh sb="0" eb="2">
      <t>ごうけい</t>
    </rPh>
    <rPh sb="2" eb="4">
      <t>にんずう</t>
    </rPh>
    <phoneticPr fontId="2" type="Hiragana"/>
  </si>
  <si>
    <r>
      <t>円　</t>
    </r>
    <r>
      <rPr>
        <sz val="16"/>
        <color theme="1"/>
        <rFont val="Calibri"/>
        <family val="2"/>
      </rPr>
      <t>×</t>
    </r>
    <rPh sb="0" eb="1">
      <t>えん</t>
    </rPh>
    <phoneticPr fontId="2" type="Hiragana"/>
  </si>
  <si>
    <t>人＝</t>
    <rPh sb="0" eb="1">
      <t>にん</t>
    </rPh>
    <phoneticPr fontId="2" type="Hiragana"/>
  </si>
  <si>
    <t>円</t>
    <rPh sb="0" eb="1">
      <t>えん</t>
    </rPh>
    <phoneticPr fontId="2" type="Hiragana"/>
  </si>
  <si>
    <t>※選手権の枠外シードの場合は支部順位の欄に「枠外」とご記入ください。</t>
    <rPh sb="1" eb="4">
      <t>せんしゅけん</t>
    </rPh>
    <rPh sb="5" eb="7">
      <t>わくがい</t>
    </rPh>
    <rPh sb="11" eb="13">
      <t>ばあい</t>
    </rPh>
    <rPh sb="14" eb="18">
      <t>しぶじゅんい</t>
    </rPh>
    <rPh sb="19" eb="20">
      <t>らん</t>
    </rPh>
    <rPh sb="22" eb="24">
      <t>わくがい</t>
    </rPh>
    <rPh sb="27" eb="29">
      <t>きにゅう</t>
    </rPh>
    <phoneticPr fontId="2" type="Hiragana"/>
  </si>
  <si>
    <t>※個人戦のみの出場は、学年数字を○で囲むこと。　　　　　　　＊個人戦出場者一覧は、各支部専門委員長が作成してください。</t>
    <rPh sb="1" eb="4">
      <t>こじんせん</t>
    </rPh>
    <rPh sb="7" eb="9">
      <t>しゅつじょう</t>
    </rPh>
    <rPh sb="11" eb="13">
      <t>がくねん</t>
    </rPh>
    <rPh sb="13" eb="15">
      <t>すうじ</t>
    </rPh>
    <rPh sb="18" eb="19">
      <t>かこ</t>
    </rPh>
    <rPh sb="31" eb="34">
      <t>こじんせん</t>
    </rPh>
    <rPh sb="34" eb="37">
      <t>しゅつじょうしゃ</t>
    </rPh>
    <rPh sb="37" eb="39">
      <t>いちらん</t>
    </rPh>
    <rPh sb="41" eb="42">
      <t>かく</t>
    </rPh>
    <rPh sb="42" eb="44">
      <t>しぶ</t>
    </rPh>
    <rPh sb="44" eb="49">
      <t>せんもんいいんちょう</t>
    </rPh>
    <rPh sb="50" eb="52">
      <t>さくせい</t>
    </rPh>
    <phoneticPr fontId="2" type="Hiragana"/>
  </si>
  <si>
    <t>（</t>
    <phoneticPr fontId="2" type="Hiragana"/>
  </si>
  <si>
    <t>）</t>
    <phoneticPr fontId="2" type="Hiragana"/>
  </si>
  <si>
    <t>支部順位</t>
    <rPh sb="0" eb="4">
      <t>しぶじゅんい</t>
    </rPh>
    <phoneticPr fontId="2" type="Hiragana"/>
  </si>
  <si>
    <t>位</t>
    <rPh sb="0" eb="1">
      <t>い</t>
    </rPh>
    <phoneticPr fontId="2" type="Hiragana"/>
  </si>
  <si>
    <t>団　体　戦</t>
    <rPh sb="0" eb="1">
      <t>ダン</t>
    </rPh>
    <rPh sb="2" eb="3">
      <t>カラダ</t>
    </rPh>
    <rPh sb="4" eb="5">
      <t>イクサ</t>
    </rPh>
    <phoneticPr fontId="2"/>
  </si>
  <si>
    <t>※団体・個人とも監督氏名の後に（　　）で校長・教員・部活動指導員と書くこと。</t>
    <rPh sb="1" eb="3">
      <t>だんたい</t>
    </rPh>
    <rPh sb="4" eb="6">
      <t>こじん</t>
    </rPh>
    <rPh sb="8" eb="12">
      <t>かんとくしめい</t>
    </rPh>
    <rPh sb="13" eb="14">
      <t>あと</t>
    </rPh>
    <rPh sb="20" eb="22">
      <t>こうちょう</t>
    </rPh>
    <rPh sb="23" eb="25">
      <t>きょういん</t>
    </rPh>
    <rPh sb="26" eb="29">
      <t>ぶかつどう</t>
    </rPh>
    <rPh sb="29" eb="32">
      <t>しどういん</t>
    </rPh>
    <rPh sb="33" eb="34">
      <t>か</t>
    </rPh>
    <phoneticPr fontId="2" type="Hiragana"/>
  </si>
  <si>
    <t>氏　　　名</t>
    <rPh sb="0" eb="1">
      <t>し</t>
    </rPh>
    <rPh sb="4" eb="5">
      <t>な</t>
    </rPh>
    <phoneticPr fontId="2" type="Hiragana"/>
  </si>
  <si>
    <t>個　人　戦</t>
    <rPh sb="0" eb="1">
      <t>こ</t>
    </rPh>
    <rPh sb="2" eb="3">
      <t>にん</t>
    </rPh>
    <rPh sb="4" eb="5">
      <t>いくさ</t>
    </rPh>
    <phoneticPr fontId="2" type="Hiragana"/>
  </si>
  <si>
    <t>年　度</t>
    <rPh sb="0" eb="1">
      <t>ネン</t>
    </rPh>
    <rPh sb="2" eb="3">
      <t>ド</t>
    </rPh>
    <phoneticPr fontId="2"/>
  </si>
  <si>
    <t>岩国</t>
    <rPh sb="0" eb="2">
      <t>いわくに</t>
    </rPh>
    <phoneticPr fontId="2" type="Hiragana"/>
  </si>
  <si>
    <t>熊毛</t>
    <rPh sb="0" eb="2">
      <t>くまげ</t>
    </rPh>
    <phoneticPr fontId="2" type="Hiragana"/>
  </si>
  <si>
    <t>光</t>
    <rPh sb="0" eb="1">
      <t>ひかり</t>
    </rPh>
    <phoneticPr fontId="2" type="Hiragana"/>
  </si>
  <si>
    <t>下松</t>
    <rPh sb="0" eb="2">
      <t>くだまつ</t>
    </rPh>
    <phoneticPr fontId="2" type="Hiragana"/>
  </si>
  <si>
    <t>周南</t>
    <rPh sb="0" eb="2">
      <t>しゅうなん</t>
    </rPh>
    <phoneticPr fontId="2" type="Hiragana"/>
  </si>
  <si>
    <t>防府</t>
    <rPh sb="0" eb="2">
      <t>ほうふ</t>
    </rPh>
    <phoneticPr fontId="2" type="Hiragana"/>
  </si>
  <si>
    <t>山口</t>
    <rPh sb="0" eb="2">
      <t>やまぐち</t>
    </rPh>
    <phoneticPr fontId="2" type="Hiragana"/>
  </si>
  <si>
    <t>宇部</t>
    <rPh sb="0" eb="2">
      <t>うべ</t>
    </rPh>
    <phoneticPr fontId="2" type="Hiragana"/>
  </si>
  <si>
    <t>山陽小野田</t>
    <rPh sb="0" eb="5">
      <t>さんようおのだ</t>
    </rPh>
    <phoneticPr fontId="2" type="Hiragana"/>
  </si>
  <si>
    <t>美祢</t>
    <rPh sb="0" eb="2">
      <t>みね</t>
    </rPh>
    <phoneticPr fontId="2" type="Hiragana"/>
  </si>
  <si>
    <t>下関</t>
    <rPh sb="0" eb="2">
      <t>しものせき</t>
    </rPh>
    <phoneticPr fontId="2" type="Hiragana"/>
  </si>
  <si>
    <t>長門</t>
    <rPh sb="0" eb="2">
      <t>ながと</t>
    </rPh>
    <phoneticPr fontId="2" type="Hiragana"/>
  </si>
  <si>
    <t>萩阿武</t>
    <rPh sb="0" eb="1">
      <t>はぎ</t>
    </rPh>
    <rPh sb="1" eb="3">
      <t>あぶ</t>
    </rPh>
    <phoneticPr fontId="2" type="Hiragana"/>
  </si>
  <si>
    <t>柳井大島</t>
    <rPh sb="0" eb="2">
      <t>やない</t>
    </rPh>
    <rPh sb="2" eb="4">
      <t>おおしま</t>
    </rPh>
    <phoneticPr fontId="2" type="Hiragana"/>
  </si>
  <si>
    <t>0836-72-0660</t>
    <phoneticPr fontId="2"/>
  </si>
  <si>
    <t>山陽小野田市大字山川８４１番地</t>
    <rPh sb="0" eb="6">
      <t>サンヨウオノダシ</t>
    </rPh>
    <rPh sb="6" eb="8">
      <t>オオアザ</t>
    </rPh>
    <rPh sb="8" eb="10">
      <t>ヤマカワ</t>
    </rPh>
    <rPh sb="13" eb="15">
      <t>バンチ</t>
    </rPh>
    <phoneticPr fontId="2"/>
  </si>
  <si>
    <t>厚狭　太郎</t>
    <rPh sb="0" eb="2">
      <t>あさ</t>
    </rPh>
    <rPh sb="3" eb="5">
      <t>たろう</t>
    </rPh>
    <phoneticPr fontId="2" type="Hiragana"/>
  </si>
  <si>
    <t>厚狭　一郎</t>
    <rPh sb="0" eb="2">
      <t>あさ</t>
    </rPh>
    <rPh sb="3" eb="5">
      <t>いちろう</t>
    </rPh>
    <phoneticPr fontId="2" type="Hiragana"/>
  </si>
  <si>
    <t>小野田　健一</t>
    <rPh sb="0" eb="3">
      <t>おのだ</t>
    </rPh>
    <rPh sb="4" eb="6">
      <t>けんいち</t>
    </rPh>
    <phoneticPr fontId="2" type="Hiragana"/>
  </si>
  <si>
    <t>小野田　健一（教員）
山　口　健太（教員）</t>
    <rPh sb="0" eb="3">
      <t>おのだ</t>
    </rPh>
    <rPh sb="4" eb="6">
      <t>けんいち</t>
    </rPh>
    <rPh sb="7" eb="9">
      <t>きょういん</t>
    </rPh>
    <rPh sb="11" eb="12">
      <t>やま</t>
    </rPh>
    <rPh sb="13" eb="14">
      <t>くち</t>
    </rPh>
    <rPh sb="15" eb="17">
      <t>けんた</t>
    </rPh>
    <rPh sb="18" eb="20">
      <t>きょういん</t>
    </rPh>
    <phoneticPr fontId="2" type="Hiragana"/>
  </si>
  <si>
    <t>山陽小野田市立○○</t>
    <rPh sb="0" eb="7">
      <t>サンヨウオノダシリツ</t>
    </rPh>
    <phoneticPr fontId="2"/>
  </si>
  <si>
    <t>宇部　たかし</t>
    <rPh sb="0" eb="2">
      <t>うべ</t>
    </rPh>
    <phoneticPr fontId="2" type="Hiragana"/>
  </si>
  <si>
    <t>美祢　ひろし</t>
    <rPh sb="0" eb="2">
      <t>みね</t>
    </rPh>
    <phoneticPr fontId="2" type="Hiragana"/>
  </si>
  <si>
    <r>
      <t>山陽小野田市立○○中学校　校長　</t>
    </r>
    <r>
      <rPr>
        <sz val="14"/>
        <color theme="1"/>
        <rFont val="Segoe UI Symbol"/>
        <family val="1"/>
      </rPr>
      <t>△</t>
    </r>
    <r>
      <rPr>
        <sz val="14"/>
        <color theme="1"/>
        <rFont val="UD デジタル 教科書体 NP-R"/>
        <family val="1"/>
        <charset val="128"/>
      </rPr>
      <t>△　△△</t>
    </r>
    <rPh sb="0" eb="7">
      <t>さんようおのだしりつ</t>
    </rPh>
    <rPh sb="9" eb="12">
      <t>ちゅうがっこう</t>
    </rPh>
    <rPh sb="13" eb="15">
      <t>こうちょう</t>
    </rPh>
    <phoneticPr fontId="2" type="Hiragana"/>
  </si>
  <si>
    <t>・例を参考に色のついた部分に記入してください。
　外部指導者はいらっしゃなければ記入する必要は
　ありません。
・ふりがなは関数が入っています。正しいふりがな
　が出てこない場合は直接入力してください。</t>
    <rPh sb="1" eb="2">
      <t>レイ</t>
    </rPh>
    <rPh sb="3" eb="5">
      <t>サンコウ</t>
    </rPh>
    <rPh sb="6" eb="7">
      <t>イロ</t>
    </rPh>
    <rPh sb="11" eb="13">
      <t>ブブン</t>
    </rPh>
    <rPh sb="14" eb="16">
      <t>キニュウ</t>
    </rPh>
    <rPh sb="25" eb="30">
      <t>ガイブシドウシャ</t>
    </rPh>
    <rPh sb="40" eb="42">
      <t>キニュウ</t>
    </rPh>
    <rPh sb="44" eb="46">
      <t>ヒツヨウ</t>
    </rPh>
    <phoneticPr fontId="2"/>
  </si>
  <si>
    <t>ソフトテニス　申　込　書　</t>
    <rPh sb="7" eb="8">
      <t>サル</t>
    </rPh>
    <rPh sb="9" eb="10">
      <t>コ</t>
    </rPh>
    <rPh sb="11" eb="12">
      <t>ショ</t>
    </rPh>
    <phoneticPr fontId="2"/>
  </si>
  <si>
    <t>種別</t>
    <rPh sb="0" eb="2">
      <t>しゅべつ</t>
    </rPh>
    <phoneticPr fontId="2" type="Hiragana"/>
  </si>
  <si>
    <t>周南　一</t>
    <rPh sb="0" eb="2">
      <t>しゅうなん</t>
    </rPh>
    <rPh sb="3" eb="4">
      <t>はじめ</t>
    </rPh>
    <phoneticPr fontId="2" type="Hiragana"/>
  </si>
  <si>
    <t>長門　明</t>
    <rPh sb="0" eb="2">
      <t>ながと</t>
    </rPh>
    <rPh sb="3" eb="4">
      <t>あきら</t>
    </rPh>
    <phoneticPr fontId="2" type="Hiragana"/>
  </si>
  <si>
    <t>岩国　英樹</t>
    <rPh sb="0" eb="2">
      <t>いわくに</t>
    </rPh>
    <rPh sb="3" eb="5">
      <t>ひでき</t>
    </rPh>
    <phoneticPr fontId="2" type="Hiragana"/>
  </si>
  <si>
    <t>萩　仁</t>
    <rPh sb="0" eb="1">
      <t>はぎ</t>
    </rPh>
    <rPh sb="2" eb="3">
      <t>ひとし</t>
    </rPh>
    <phoneticPr fontId="2" type="Hiragana"/>
  </si>
  <si>
    <t>山口県中学校選手権大会</t>
    <rPh sb="0" eb="3">
      <t>ヤマグチケン</t>
    </rPh>
    <rPh sb="3" eb="6">
      <t>チュウガッコウ</t>
    </rPh>
    <rPh sb="6" eb="7">
      <t>セン</t>
    </rPh>
    <rPh sb="7" eb="8">
      <t>テ</t>
    </rPh>
    <rPh sb="8" eb="9">
      <t>ケン</t>
    </rPh>
    <rPh sb="9" eb="10">
      <t>ダイ</t>
    </rPh>
    <rPh sb="10" eb="11">
      <t>カイ</t>
    </rPh>
    <phoneticPr fontId="2"/>
  </si>
  <si>
    <t>山口県中学校新人体育大会</t>
    <rPh sb="0" eb="3">
      <t>ヤマグチケン</t>
    </rPh>
    <rPh sb="3" eb="6">
      <t>チュウガッコウ</t>
    </rPh>
    <rPh sb="6" eb="12">
      <t>シンジンタイイクタイカイ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</si>
</sst>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UD デジタル 教科書体 NP-R"/>
      <family val="1"/>
      <charset val="128"/>
    </font>
    <font>
      <sz val="14"/>
      <color theme="1"/>
      <name val="UD デジタル 教科書体 NP-R"/>
      <family val="1"/>
      <charset val="128"/>
    </font>
    <font>
      <sz val="9"/>
      <color theme="1"/>
      <name val="UD デジタル 教科書体 NP-R"/>
      <family val="1"/>
      <charset val="128"/>
    </font>
    <font>
      <sz val="7.5"/>
      <color theme="1"/>
      <name val="UD デジタル 教科書体 NP-R"/>
      <family val="1"/>
      <charset val="128"/>
    </font>
    <font>
      <sz val="16"/>
      <color theme="1"/>
      <name val="Calibri"/>
      <family val="2"/>
    </font>
    <font>
      <sz val="14"/>
      <color theme="1"/>
      <name val="Segoe UI Symbol"/>
      <family val="1"/>
    </font>
    <font>
      <sz val="11"/>
      <color theme="1"/>
      <name val="HG創英角ﾎﾟｯﾌﾟ体"/>
      <family val="3"/>
      <charset val="128"/>
    </font>
  </fonts>
  <fills count="3">
    <fill>
      <patternFill patternType="none"/>
    </fill>
    <fill>
      <patternFill patternType="gray125"/>
    </fill>
    <fill>
      <patternFill patternType="solid">
        <fgColor rgb="FFFFFF00"/>
        <bgColor indexed="64"/>
      </patternFill>
    </fill>
  </fills>
  <borders count="72">
    <border>
      <left/>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top style="double">
        <color auto="1"/>
      </top>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style="thin">
        <color auto="1"/>
      </right>
      <top style="double">
        <color auto="1"/>
      </top>
      <bottom style="thin">
        <color auto="1"/>
      </bottom>
      <diagonal/>
    </border>
    <border>
      <left/>
      <right style="thin">
        <color auto="1"/>
      </right>
      <top/>
      <bottom style="double">
        <color auto="1"/>
      </bottom>
      <diagonal/>
    </border>
    <border>
      <left style="thin">
        <color auto="1"/>
      </left>
      <right/>
      <top style="double">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double">
        <color auto="1"/>
      </left>
      <right/>
      <top style="thin">
        <color auto="1"/>
      </top>
      <bottom style="double">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bottom style="double">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hair">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distributed" vertical="center"/>
    </xf>
    <xf numFmtId="0" fontId="3" fillId="0" borderId="0" xfId="0" applyFont="1" applyAlignment="1">
      <alignment vertical="center" shrinkToFit="1"/>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12" xfId="0" applyFont="1" applyBorder="1">
      <alignment vertical="center"/>
    </xf>
    <xf numFmtId="0" fontId="3" fillId="0" borderId="14" xfId="0" applyFont="1" applyBorder="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30" xfId="0" applyFont="1" applyBorder="1">
      <alignment vertical="center"/>
    </xf>
    <xf numFmtId="0" fontId="3" fillId="0" borderId="30" xfId="0" applyFont="1" applyBorder="1" applyAlignment="1">
      <alignment vertical="center"/>
    </xf>
    <xf numFmtId="0" fontId="3" fillId="0" borderId="30" xfId="0" applyFont="1" applyBorder="1" applyAlignment="1">
      <alignment horizontal="right" vertical="center"/>
    </xf>
    <xf numFmtId="0" fontId="3" fillId="0" borderId="36" xfId="0" applyFont="1" applyBorder="1">
      <alignment vertical="center"/>
    </xf>
    <xf numFmtId="0" fontId="3" fillId="0" borderId="30" xfId="0" applyFont="1" applyBorder="1" applyAlignment="1">
      <alignment horizontal="center" vertical="center"/>
    </xf>
    <xf numFmtId="0" fontId="3" fillId="0" borderId="36" xfId="0" applyFont="1" applyBorder="1" applyAlignment="1">
      <alignment horizontal="center" vertical="center"/>
    </xf>
    <xf numFmtId="0" fontId="3" fillId="0" borderId="39" xfId="0" applyFont="1" applyBorder="1" applyAlignment="1">
      <alignment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25" xfId="0" applyFont="1" applyBorder="1" applyAlignment="1">
      <alignment vertical="center"/>
    </xf>
    <xf numFmtId="0" fontId="3" fillId="0" borderId="43" xfId="0" applyFont="1" applyBorder="1" applyAlignment="1">
      <alignment vertical="center"/>
    </xf>
    <xf numFmtId="0" fontId="3" fillId="0" borderId="31" xfId="0" applyFont="1" applyBorder="1" applyAlignment="1">
      <alignment horizontal="center" vertical="center"/>
    </xf>
    <xf numFmtId="0" fontId="3" fillId="0" borderId="47" xfId="0" applyFont="1" applyBorder="1" applyAlignment="1">
      <alignment horizontal="center" vertical="center"/>
    </xf>
    <xf numFmtId="0" fontId="3" fillId="0" borderId="53" xfId="0" applyFont="1" applyBorder="1" applyAlignment="1">
      <alignment horizontal="center" vertical="center"/>
    </xf>
    <xf numFmtId="0" fontId="3" fillId="0" borderId="28" xfId="0" applyFont="1" applyBorder="1" applyAlignment="1">
      <alignment vertical="center" shrinkToFit="1"/>
    </xf>
    <xf numFmtId="0" fontId="3" fillId="0" borderId="22" xfId="0" applyFont="1" applyBorder="1" applyAlignment="1">
      <alignment horizontal="center" vertical="center"/>
    </xf>
    <xf numFmtId="0" fontId="5" fillId="0" borderId="0" xfId="0" applyFont="1">
      <alignment vertical="center"/>
    </xf>
    <xf numFmtId="0" fontId="5" fillId="0" borderId="0" xfId="0" applyFont="1" applyAlignment="1"/>
    <xf numFmtId="0" fontId="3" fillId="0" borderId="22" xfId="0" applyFont="1" applyBorder="1" applyAlignment="1">
      <alignment vertical="center"/>
    </xf>
    <xf numFmtId="0" fontId="3" fillId="0" borderId="23" xfId="0" applyFont="1" applyBorder="1" applyAlignment="1">
      <alignment horizontal="center" vertical="center" shrinkToFit="1"/>
    </xf>
    <xf numFmtId="0" fontId="3" fillId="0" borderId="0" xfId="0" applyFont="1" applyAlignment="1">
      <alignment horizontal="center" vertical="center" shrinkToFit="1"/>
    </xf>
    <xf numFmtId="0" fontId="9" fillId="0" borderId="64" xfId="0" applyFont="1" applyBorder="1" applyAlignment="1">
      <alignment horizontal="left" vertical="top" wrapText="1"/>
    </xf>
    <xf numFmtId="0" fontId="9" fillId="0" borderId="65" xfId="0" applyFont="1" applyBorder="1" applyAlignment="1">
      <alignment horizontal="left" vertical="top"/>
    </xf>
    <xf numFmtId="0" fontId="9" fillId="0" borderId="66" xfId="0" applyFont="1" applyBorder="1" applyAlignment="1">
      <alignment horizontal="left" vertical="top"/>
    </xf>
    <xf numFmtId="0" fontId="9" fillId="0" borderId="67" xfId="0" applyFont="1" applyBorder="1" applyAlignment="1">
      <alignment horizontal="left" vertical="top"/>
    </xf>
    <xf numFmtId="0" fontId="9" fillId="0" borderId="0" xfId="0" applyFont="1" applyBorder="1" applyAlignment="1">
      <alignment horizontal="left" vertical="top"/>
    </xf>
    <xf numFmtId="0" fontId="9" fillId="0" borderId="68" xfId="0" applyFont="1" applyBorder="1" applyAlignment="1">
      <alignment horizontal="left" vertical="top"/>
    </xf>
    <xf numFmtId="0" fontId="9" fillId="0" borderId="69" xfId="0" applyFont="1" applyBorder="1" applyAlignment="1">
      <alignment horizontal="left" vertical="top"/>
    </xf>
    <xf numFmtId="0" fontId="9" fillId="0" borderId="70" xfId="0" applyFont="1" applyBorder="1" applyAlignment="1">
      <alignment horizontal="left" vertical="top"/>
    </xf>
    <xf numFmtId="0" fontId="9" fillId="0" borderId="71" xfId="0" applyFont="1" applyBorder="1" applyAlignment="1">
      <alignment horizontal="left" vertical="top"/>
    </xf>
    <xf numFmtId="0" fontId="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38" fontId="3" fillId="0" borderId="39" xfId="1" applyFont="1" applyBorder="1" applyAlignment="1">
      <alignment horizontal="center" vertical="center"/>
    </xf>
    <xf numFmtId="0" fontId="5" fillId="2" borderId="29" xfId="0" applyFont="1" applyFill="1" applyBorder="1" applyAlignment="1">
      <alignment horizontal="left" vertical="center"/>
    </xf>
    <xf numFmtId="0" fontId="5" fillId="0" borderId="0" xfId="0" applyFont="1" applyBorder="1" applyAlignment="1">
      <alignment horizontal="left" vertical="center"/>
    </xf>
    <xf numFmtId="0" fontId="6" fillId="0" borderId="7" xfId="0" applyFont="1" applyBorder="1" applyAlignment="1">
      <alignment horizontal="left" vertical="center" wrapText="1"/>
    </xf>
    <xf numFmtId="0" fontId="6" fillId="0" borderId="7" xfId="0" applyFont="1" applyBorder="1" applyAlignment="1">
      <alignment horizontal="left" vertical="center"/>
    </xf>
    <xf numFmtId="0" fontId="6" fillId="0" borderId="0" xfId="0" applyFont="1" applyBorder="1" applyAlignment="1">
      <alignment horizontal="left"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25" xfId="0" applyFont="1" applyBorder="1" applyAlignment="1">
      <alignment horizontal="distributed" vertical="center"/>
    </xf>
    <xf numFmtId="0" fontId="4" fillId="0" borderId="27" xfId="0" applyFont="1" applyBorder="1" applyAlignment="1">
      <alignment horizontal="right" vertical="center" wrapText="1"/>
    </xf>
    <xf numFmtId="0" fontId="4" fillId="0" borderId="7" xfId="0" applyFont="1" applyBorder="1" applyAlignment="1">
      <alignment horizontal="right" vertical="center"/>
    </xf>
    <xf numFmtId="0" fontId="4" fillId="0" borderId="28" xfId="0" applyFont="1" applyBorder="1" applyAlignment="1">
      <alignment horizontal="right" vertical="center"/>
    </xf>
    <xf numFmtId="0" fontId="4" fillId="0" borderId="10" xfId="0" applyFont="1" applyBorder="1" applyAlignment="1">
      <alignment horizontal="righ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distributed" vertical="center"/>
    </xf>
    <xf numFmtId="0" fontId="3" fillId="0" borderId="10" xfId="0" applyFont="1" applyBorder="1" applyAlignment="1">
      <alignment horizontal="distributed" vertical="center"/>
    </xf>
    <xf numFmtId="0" fontId="3" fillId="0" borderId="26" xfId="0" applyFont="1" applyBorder="1" applyAlignment="1">
      <alignment horizontal="distributed" vertical="center"/>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7"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5" fillId="0" borderId="4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8" xfId="0" applyFont="1" applyBorder="1" applyAlignment="1">
      <alignment horizontal="center" vertical="center" shrinkToFit="1"/>
    </xf>
    <xf numFmtId="0" fontId="3" fillId="0" borderId="59" xfId="0" applyFont="1" applyBorder="1" applyAlignment="1">
      <alignment horizontal="center" vertical="center"/>
    </xf>
    <xf numFmtId="0" fontId="3" fillId="0" borderId="18" xfId="0" applyFont="1" applyBorder="1" applyAlignment="1">
      <alignment horizontal="center" vertical="center"/>
    </xf>
    <xf numFmtId="0" fontId="5" fillId="0" borderId="63"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shrinkToFit="1"/>
    </xf>
    <xf numFmtId="0" fontId="3" fillId="0" borderId="50"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5" fillId="0" borderId="13" xfId="0" applyFont="1" applyBorder="1" applyAlignment="1">
      <alignment horizontal="center" vertical="center" shrinkToFit="1"/>
    </xf>
    <xf numFmtId="0" fontId="3" fillId="0" borderId="42" xfId="0" applyFont="1" applyBorder="1" applyAlignment="1">
      <alignment horizontal="center" vertical="center"/>
    </xf>
    <xf numFmtId="0" fontId="3" fillId="0" borderId="44" xfId="0" applyFont="1" applyBorder="1" applyAlignment="1">
      <alignment horizontal="center" vertical="center"/>
    </xf>
    <xf numFmtId="0" fontId="3" fillId="0" borderId="1" xfId="0" applyFont="1" applyBorder="1" applyAlignment="1">
      <alignment horizontal="center" vertical="center"/>
    </xf>
    <xf numFmtId="0" fontId="3" fillId="0" borderId="45"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shrinkToFit="1"/>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5" fillId="0" borderId="16" xfId="0" applyFont="1" applyBorder="1" applyAlignment="1">
      <alignment horizontal="center" vertical="center"/>
    </xf>
    <xf numFmtId="0" fontId="3" fillId="0" borderId="52" xfId="0" applyFont="1" applyBorder="1" applyAlignment="1">
      <alignment horizontal="center" vertical="center"/>
    </xf>
    <xf numFmtId="0" fontId="3" fillId="0" borderId="58" xfId="0" applyFont="1" applyBorder="1" applyAlignment="1">
      <alignment horizontal="center" vertical="center"/>
    </xf>
    <xf numFmtId="0" fontId="3" fillId="0" borderId="53" xfId="0" applyFont="1" applyBorder="1" applyAlignment="1">
      <alignment horizontal="center" vertical="center"/>
    </xf>
    <xf numFmtId="0" fontId="3" fillId="0" borderId="53" xfId="0" applyFont="1" applyBorder="1" applyAlignment="1">
      <alignment vertical="center"/>
    </xf>
    <xf numFmtId="0" fontId="3" fillId="0" borderId="54" xfId="0" applyFont="1" applyBorder="1" applyAlignment="1">
      <alignment horizontal="center" vertical="center"/>
    </xf>
    <xf numFmtId="0" fontId="3" fillId="0" borderId="59" xfId="0" applyFont="1" applyBorder="1" applyAlignment="1">
      <alignment vertical="center"/>
    </xf>
    <xf numFmtId="0" fontId="3" fillId="0" borderId="28"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0"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left" vertical="center" wrapText="1"/>
    </xf>
    <xf numFmtId="0" fontId="3" fillId="0" borderId="20" xfId="0" applyFont="1" applyBorder="1" applyAlignment="1">
      <alignment horizontal="left" vertical="center"/>
    </xf>
    <xf numFmtId="0" fontId="3" fillId="0" borderId="21" xfId="0" applyFont="1" applyBorder="1" applyAlignment="1">
      <alignment horizontal="center" vertical="center"/>
    </xf>
    <xf numFmtId="0" fontId="3" fillId="0" borderId="27"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23" xfId="0" applyFont="1" applyBorder="1" applyAlignment="1">
      <alignment horizontal="center" vertical="center"/>
    </xf>
    <xf numFmtId="0" fontId="3" fillId="0" borderId="41"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7" xfId="0" applyFont="1" applyBorder="1" applyAlignment="1">
      <alignment vertical="center"/>
    </xf>
    <xf numFmtId="0" fontId="3" fillId="0" borderId="48" xfId="0"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Border="1" applyAlignment="1">
      <alignment horizontal="right" vertical="center"/>
    </xf>
    <xf numFmtId="0" fontId="3" fillId="0" borderId="24" xfId="0" applyFont="1" applyBorder="1" applyAlignment="1">
      <alignment horizontal="center" vertical="center"/>
    </xf>
    <xf numFmtId="0" fontId="3" fillId="0" borderId="19" xfId="0" applyFont="1" applyBorder="1" applyAlignment="1">
      <alignment horizontal="distributed" vertical="center"/>
    </xf>
    <xf numFmtId="0" fontId="3" fillId="0" borderId="20" xfId="0" applyFont="1" applyBorder="1" applyAlignment="1">
      <alignment horizontal="distributed" vertical="center"/>
    </xf>
    <xf numFmtId="0" fontId="3" fillId="0" borderId="21" xfId="0" applyFont="1" applyBorder="1" applyAlignment="1">
      <alignment horizontal="distributed" vertical="center"/>
    </xf>
    <xf numFmtId="0" fontId="3" fillId="0" borderId="12" xfId="0" applyFont="1" applyBorder="1" applyAlignment="1">
      <alignment horizontal="center" vertical="center" wrapText="1"/>
    </xf>
    <xf numFmtId="0" fontId="3" fillId="0" borderId="27" xfId="0" applyFont="1" applyBorder="1" applyAlignment="1">
      <alignment horizontal="distributed" vertical="distributed"/>
    </xf>
    <xf numFmtId="0" fontId="3" fillId="0" borderId="7" xfId="0" applyFont="1" applyBorder="1" applyAlignment="1">
      <alignment horizontal="distributed" vertical="distributed"/>
    </xf>
    <xf numFmtId="0" fontId="3" fillId="0" borderId="7" xfId="0" applyFont="1" applyBorder="1" applyAlignment="1">
      <alignment horizontal="distributed" vertical="center" shrinkToFit="1"/>
    </xf>
    <xf numFmtId="0" fontId="3" fillId="0" borderId="25" xfId="0" applyFont="1" applyBorder="1" applyAlignment="1">
      <alignment horizontal="distributed" vertical="center" shrinkToFit="1"/>
    </xf>
    <xf numFmtId="0" fontId="3" fillId="0" borderId="28" xfId="0" applyFont="1" applyBorder="1" applyAlignment="1">
      <alignment horizontal="center" vertical="center"/>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14" xfId="0" applyFont="1" applyBorder="1" applyAlignment="1">
      <alignment horizontal="center" vertical="center"/>
    </xf>
    <xf numFmtId="0" fontId="5" fillId="0" borderId="29" xfId="0" applyFont="1" applyFill="1" applyBorder="1" applyAlignment="1">
      <alignment horizontal="left" vertical="center"/>
    </xf>
    <xf numFmtId="0" fontId="5" fillId="0" borderId="47" xfId="0" applyFont="1" applyBorder="1" applyAlignment="1">
      <alignment horizontal="center"/>
    </xf>
    <xf numFmtId="0" fontId="5" fillId="0" borderId="63" xfId="0" applyFont="1" applyBorder="1" applyAlignment="1">
      <alignment horizontal="center"/>
    </xf>
    <xf numFmtId="0" fontId="5" fillId="0" borderId="13" xfId="0" applyFont="1" applyBorder="1" applyAlignment="1">
      <alignment horizontal="center" shrinkToFit="1"/>
    </xf>
    <xf numFmtId="0" fontId="5" fillId="0" borderId="13" xfId="0" applyFont="1" applyBorder="1" applyAlignment="1">
      <alignment horizontal="center"/>
    </xf>
    <xf numFmtId="0" fontId="5" fillId="0" borderId="16" xfId="0" applyFont="1" applyBorder="1" applyAlignment="1">
      <alignment horizontal="center" shrinkToFit="1"/>
    </xf>
    <xf numFmtId="0" fontId="5" fillId="0" borderId="16" xfId="0" applyFont="1" applyBorder="1" applyAlignment="1">
      <alignment horizontal="center"/>
    </xf>
    <xf numFmtId="0" fontId="4" fillId="0" borderId="0" xfId="0" applyFont="1" applyAlignment="1">
      <alignment horizontal="distributed" vertical="center"/>
    </xf>
  </cellXfs>
  <cellStyles count="2">
    <cellStyle name="桁区切り" xfId="1" builtinId="6"/>
    <cellStyle name="標準" xfId="0" builtinId="0"/>
  </cellStyles>
  <dxfs count="6">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195E3-7661-422F-9D14-D44FB0412483}">
  <dimension ref="A1:AF51"/>
  <sheetViews>
    <sheetView showGridLines="0" zoomScaleNormal="100" workbookViewId="0">
      <pane ySplit="1" topLeftCell="A29" activePane="bottomLeft" state="frozen"/>
      <selection pane="bottomLeft" activeCell="M56" sqref="M56"/>
    </sheetView>
  </sheetViews>
  <sheetFormatPr defaultRowHeight="15" x14ac:dyDescent="0.4"/>
  <cols>
    <col min="1" max="1" width="4.5" style="1" customWidth="1"/>
    <col min="2" max="2" width="3.875" style="1" customWidth="1"/>
    <col min="3" max="3" width="3.25" style="1" customWidth="1"/>
    <col min="4" max="4" width="8.875" style="1" customWidth="1"/>
    <col min="5" max="5" width="2.75" style="1" customWidth="1"/>
    <col min="6" max="6" width="10.25" style="1" customWidth="1"/>
    <col min="7" max="7" width="2.5" style="1" customWidth="1"/>
    <col min="8" max="8" width="7.25" style="1" customWidth="1"/>
    <col min="9" max="9" width="4.125" style="1" customWidth="1"/>
    <col min="10" max="10" width="2.625" style="1" customWidth="1"/>
    <col min="11" max="11" width="8.5" style="1" customWidth="1"/>
    <col min="12" max="12" width="7.875" style="1" customWidth="1"/>
    <col min="13" max="13" width="4.625" style="1" customWidth="1"/>
    <col min="14" max="14" width="11.75" style="1" customWidth="1"/>
    <col min="15" max="15" width="3.375" style="1" customWidth="1"/>
    <col min="16" max="16" width="5" style="1" customWidth="1"/>
    <col min="17" max="17" width="6.5" style="1" customWidth="1"/>
    <col min="18" max="18" width="9" style="1"/>
    <col min="19" max="22" width="9" style="1" hidden="1" customWidth="1"/>
    <col min="23" max="23" width="17.5" style="1" hidden="1" customWidth="1"/>
    <col min="24" max="26" width="9" style="1" hidden="1" customWidth="1"/>
    <col min="27" max="31" width="9" style="1"/>
    <col min="32" max="32" width="11.625" style="1" customWidth="1"/>
    <col min="33" max="16384" width="9" style="1"/>
  </cols>
  <sheetData>
    <row r="1" spans="1:32" ht="22.5" customHeight="1" x14ac:dyDescent="0.4">
      <c r="A1" s="2" t="s">
        <v>0</v>
      </c>
      <c r="B1" s="5">
        <v>7</v>
      </c>
      <c r="C1" s="129" t="s">
        <v>64</v>
      </c>
      <c r="D1" s="129"/>
      <c r="E1" s="130" t="s">
        <v>96</v>
      </c>
      <c r="F1" s="130"/>
      <c r="G1" s="130"/>
      <c r="H1" s="130"/>
      <c r="I1" s="130"/>
      <c r="J1" s="130"/>
      <c r="K1" s="130"/>
      <c r="L1" s="130"/>
      <c r="M1" s="131" t="s">
        <v>1</v>
      </c>
      <c r="N1" s="131"/>
      <c r="O1" s="131"/>
      <c r="P1" s="131"/>
      <c r="Q1" s="131"/>
      <c r="S1" s="1">
        <v>1</v>
      </c>
      <c r="T1" s="1" t="s">
        <v>65</v>
      </c>
      <c r="U1" s="3"/>
      <c r="W1" s="1" t="s">
        <v>96</v>
      </c>
      <c r="X1" s="1" t="s">
        <v>11</v>
      </c>
      <c r="Y1" s="1">
        <v>1</v>
      </c>
      <c r="Z1" s="1" t="s">
        <v>26</v>
      </c>
    </row>
    <row r="2" spans="1:32" ht="18.75" customHeight="1" thickBot="1" x14ac:dyDescent="0.45">
      <c r="A2" s="132" t="s">
        <v>2</v>
      </c>
      <c r="B2" s="132"/>
      <c r="C2" s="3" t="s">
        <v>4</v>
      </c>
      <c r="D2" s="6" t="s">
        <v>73</v>
      </c>
      <c r="E2" s="1" t="s">
        <v>5</v>
      </c>
      <c r="F2" s="1" t="s">
        <v>3</v>
      </c>
      <c r="H2" s="2"/>
      <c r="I2" s="2"/>
      <c r="N2" s="4" t="s">
        <v>13</v>
      </c>
      <c r="O2" s="1" t="s">
        <v>4</v>
      </c>
      <c r="P2" s="2">
        <v>11</v>
      </c>
      <c r="Q2" s="1" t="s">
        <v>5</v>
      </c>
      <c r="S2" s="1">
        <v>2</v>
      </c>
      <c r="T2" s="1" t="s">
        <v>78</v>
      </c>
      <c r="W2" s="1" t="s">
        <v>97</v>
      </c>
      <c r="X2" s="1" t="s">
        <v>12</v>
      </c>
      <c r="Y2" s="1">
        <v>2</v>
      </c>
      <c r="Z2" s="1" t="s">
        <v>27</v>
      </c>
    </row>
    <row r="3" spans="1:32" ht="15.75" customHeight="1" thickBot="1" x14ac:dyDescent="0.45">
      <c r="A3" s="134" t="s">
        <v>6</v>
      </c>
      <c r="B3" s="135"/>
      <c r="C3" s="135"/>
      <c r="D3" s="135"/>
      <c r="E3" s="135"/>
      <c r="F3" s="135"/>
      <c r="G3" s="135"/>
      <c r="H3" s="135"/>
      <c r="I3" s="135"/>
      <c r="J3" s="135"/>
      <c r="K3" s="135"/>
      <c r="L3" s="135"/>
      <c r="M3" s="135"/>
      <c r="N3" s="136"/>
      <c r="O3" s="33" t="s">
        <v>91</v>
      </c>
      <c r="P3" s="133" t="s">
        <v>11</v>
      </c>
      <c r="Q3" s="112"/>
      <c r="S3" s="1">
        <v>3</v>
      </c>
      <c r="T3" s="1" t="s">
        <v>66</v>
      </c>
      <c r="W3" s="1" t="s">
        <v>7</v>
      </c>
      <c r="Y3" s="1">
        <v>3</v>
      </c>
      <c r="Z3" s="1" t="s">
        <v>28</v>
      </c>
    </row>
    <row r="4" spans="1:32" ht="23.25" customHeight="1" x14ac:dyDescent="0.4">
      <c r="A4" s="137" t="s">
        <v>8</v>
      </c>
      <c r="B4" s="87"/>
      <c r="C4" s="138" t="s">
        <v>85</v>
      </c>
      <c r="D4" s="139"/>
      <c r="E4" s="139"/>
      <c r="F4" s="139"/>
      <c r="G4" s="139"/>
      <c r="H4" s="139"/>
      <c r="I4" s="140" t="s">
        <v>7</v>
      </c>
      <c r="J4" s="141"/>
      <c r="K4" s="87" t="s">
        <v>10</v>
      </c>
      <c r="L4" s="116" t="s">
        <v>80</v>
      </c>
      <c r="M4" s="60"/>
      <c r="N4" s="60"/>
      <c r="O4" s="60"/>
      <c r="P4" s="60"/>
      <c r="Q4" s="61"/>
      <c r="S4" s="1">
        <v>4</v>
      </c>
      <c r="T4" s="1" t="s">
        <v>67</v>
      </c>
    </row>
    <row r="5" spans="1:32" ht="17.25" customHeight="1" thickBot="1" x14ac:dyDescent="0.3">
      <c r="A5" s="90"/>
      <c r="B5" s="80"/>
      <c r="C5" s="28" t="s">
        <v>9</v>
      </c>
      <c r="D5" s="143" t="s">
        <v>79</v>
      </c>
      <c r="E5" s="143"/>
      <c r="F5" s="143"/>
      <c r="G5" s="143"/>
      <c r="H5" s="143"/>
      <c r="I5" s="143"/>
      <c r="J5" s="144"/>
      <c r="K5" s="80"/>
      <c r="L5" s="142"/>
      <c r="M5" s="62"/>
      <c r="N5" s="62"/>
      <c r="O5" s="62"/>
      <c r="P5" s="62"/>
      <c r="Q5" s="63"/>
      <c r="S5" s="1">
        <v>5</v>
      </c>
      <c r="T5" s="1" t="s">
        <v>68</v>
      </c>
    </row>
    <row r="6" spans="1:32" ht="12" customHeight="1" thickBot="1" x14ac:dyDescent="0.45">
      <c r="S6" s="1">
        <v>6</v>
      </c>
      <c r="T6" s="1" t="s">
        <v>69</v>
      </c>
    </row>
    <row r="7" spans="1:32" ht="15.75" thickBot="1" x14ac:dyDescent="0.45">
      <c r="A7" s="110" t="s">
        <v>60</v>
      </c>
      <c r="B7" s="111"/>
      <c r="C7" s="111"/>
      <c r="D7" s="112"/>
      <c r="E7" s="8"/>
      <c r="F7" s="8"/>
      <c r="G7" s="110" t="s">
        <v>58</v>
      </c>
      <c r="H7" s="115"/>
      <c r="I7" s="12">
        <v>1</v>
      </c>
      <c r="J7" s="29" t="s">
        <v>59</v>
      </c>
      <c r="S7" s="1">
        <v>7</v>
      </c>
      <c r="T7" s="1" t="s">
        <v>70</v>
      </c>
    </row>
    <row r="8" spans="1:32" ht="16.5" customHeight="1" thickTop="1" x14ac:dyDescent="0.4">
      <c r="A8" s="1" t="s">
        <v>14</v>
      </c>
      <c r="S8" s="1">
        <v>8</v>
      </c>
      <c r="T8" s="1" t="s">
        <v>71</v>
      </c>
      <c r="AB8" s="35" t="s">
        <v>89</v>
      </c>
      <c r="AC8" s="36"/>
      <c r="AD8" s="36"/>
      <c r="AE8" s="36"/>
      <c r="AF8" s="37"/>
    </row>
    <row r="9" spans="1:32" ht="16.5" customHeight="1" thickBot="1" x14ac:dyDescent="0.45">
      <c r="A9" s="1" t="s">
        <v>15</v>
      </c>
      <c r="S9" s="1">
        <v>9</v>
      </c>
      <c r="T9" s="1" t="s">
        <v>72</v>
      </c>
      <c r="AB9" s="38"/>
      <c r="AC9" s="39"/>
      <c r="AD9" s="39"/>
      <c r="AE9" s="39"/>
      <c r="AF9" s="40"/>
    </row>
    <row r="10" spans="1:32" ht="18.75" customHeight="1" thickBot="1" x14ac:dyDescent="0.45">
      <c r="A10" s="86" t="s">
        <v>23</v>
      </c>
      <c r="B10" s="87"/>
      <c r="C10" s="87"/>
      <c r="D10" s="116" t="s">
        <v>83</v>
      </c>
      <c r="E10" s="60"/>
      <c r="F10" s="60"/>
      <c r="G10" s="9" t="s">
        <v>56</v>
      </c>
      <c r="H10" s="60" t="s">
        <v>27</v>
      </c>
      <c r="I10" s="60"/>
      <c r="J10" s="23" t="s">
        <v>57</v>
      </c>
      <c r="K10" s="87" t="s">
        <v>24</v>
      </c>
      <c r="L10" s="87"/>
      <c r="M10" s="87"/>
      <c r="N10" s="87"/>
      <c r="O10" s="87"/>
      <c r="P10" s="87"/>
      <c r="Q10" s="145"/>
      <c r="S10" s="1">
        <v>10</v>
      </c>
      <c r="T10" s="1" t="s">
        <v>73</v>
      </c>
      <c r="AB10" s="38"/>
      <c r="AC10" s="39"/>
      <c r="AD10" s="39"/>
      <c r="AE10" s="39"/>
      <c r="AF10" s="40"/>
    </row>
    <row r="11" spans="1:32" ht="15.75" thickBot="1" x14ac:dyDescent="0.45">
      <c r="A11" s="110" t="s">
        <v>22</v>
      </c>
      <c r="B11" s="111"/>
      <c r="C11" s="111"/>
      <c r="D11" s="115"/>
      <c r="E11" s="123" t="s">
        <v>25</v>
      </c>
      <c r="F11" s="123"/>
      <c r="G11" s="123"/>
      <c r="H11" s="123"/>
      <c r="I11" s="123"/>
      <c r="J11" s="123"/>
      <c r="K11" s="123" t="s">
        <v>21</v>
      </c>
      <c r="L11" s="123"/>
      <c r="M11" s="123"/>
      <c r="N11" s="13" t="s">
        <v>37</v>
      </c>
      <c r="O11" s="123" t="s">
        <v>38</v>
      </c>
      <c r="P11" s="123"/>
      <c r="Q11" s="124"/>
      <c r="S11" s="1">
        <v>11</v>
      </c>
      <c r="T11" s="1" t="s">
        <v>74</v>
      </c>
      <c r="AB11" s="38"/>
      <c r="AC11" s="39"/>
      <c r="AD11" s="39"/>
      <c r="AE11" s="39"/>
      <c r="AF11" s="40"/>
    </row>
    <row r="12" spans="1:32" ht="21" customHeight="1" x14ac:dyDescent="0.25">
      <c r="A12" s="125">
        <v>1</v>
      </c>
      <c r="B12" s="126" t="s">
        <v>17</v>
      </c>
      <c r="C12" s="126"/>
      <c r="D12" s="126"/>
      <c r="E12" s="127" t="s">
        <v>81</v>
      </c>
      <c r="F12" s="127"/>
      <c r="G12" s="127"/>
      <c r="H12" s="127"/>
      <c r="I12" s="127"/>
      <c r="J12" s="127"/>
      <c r="K12" s="127" t="str">
        <f t="shared" ref="K12:K19" si="0">PHONETIC(E12)</f>
        <v>あさ　たろう</v>
      </c>
      <c r="L12" s="127" ph="1"/>
      <c r="M12" s="127" ph="1"/>
      <c r="N12" s="26">
        <v>3</v>
      </c>
      <c r="O12" s="126"/>
      <c r="P12" s="126"/>
      <c r="Q12" s="128"/>
      <c r="S12" s="1">
        <v>12</v>
      </c>
      <c r="T12" s="1" t="s">
        <v>75</v>
      </c>
      <c r="AB12" s="38"/>
      <c r="AC12" s="39"/>
      <c r="AD12" s="39"/>
      <c r="AE12" s="39"/>
      <c r="AF12" s="40"/>
    </row>
    <row r="13" spans="1:32" ht="21" customHeight="1" x14ac:dyDescent="0.4">
      <c r="A13" s="117"/>
      <c r="B13" s="84" t="s">
        <v>19</v>
      </c>
      <c r="C13" s="84"/>
      <c r="D13" s="84"/>
      <c r="E13" s="118" t="s">
        <v>82</v>
      </c>
      <c r="F13" s="118"/>
      <c r="G13" s="118"/>
      <c r="H13" s="118"/>
      <c r="I13" s="118"/>
      <c r="J13" s="118"/>
      <c r="K13" s="118" t="str">
        <f t="shared" si="0"/>
        <v>あさ　いちろう</v>
      </c>
      <c r="L13" s="118"/>
      <c r="M13" s="118"/>
      <c r="N13" s="21">
        <v>3</v>
      </c>
      <c r="O13" s="84"/>
      <c r="P13" s="84"/>
      <c r="Q13" s="119"/>
      <c r="S13" s="1">
        <v>13</v>
      </c>
      <c r="T13" s="1" t="s">
        <v>76</v>
      </c>
      <c r="AB13" s="38"/>
      <c r="AC13" s="39"/>
      <c r="AD13" s="39"/>
      <c r="AE13" s="39"/>
      <c r="AF13" s="40"/>
    </row>
    <row r="14" spans="1:32" ht="21" customHeight="1" thickBot="1" x14ac:dyDescent="0.45">
      <c r="A14" s="101">
        <v>2</v>
      </c>
      <c r="B14" s="103" t="s">
        <v>17</v>
      </c>
      <c r="C14" s="103"/>
      <c r="D14" s="103"/>
      <c r="E14" s="104" t="s">
        <v>86</v>
      </c>
      <c r="F14" s="104"/>
      <c r="G14" s="104"/>
      <c r="H14" s="104"/>
      <c r="I14" s="104"/>
      <c r="J14" s="104"/>
      <c r="K14" s="104" t="str">
        <f t="shared" si="0"/>
        <v>うべ　たかし</v>
      </c>
      <c r="L14" s="104"/>
      <c r="M14" s="104"/>
      <c r="N14" s="27">
        <v>2</v>
      </c>
      <c r="O14" s="103"/>
      <c r="P14" s="103"/>
      <c r="Q14" s="105"/>
      <c r="S14" s="1">
        <v>14</v>
      </c>
      <c r="T14" s="1" t="s">
        <v>77</v>
      </c>
      <c r="AB14" s="41"/>
      <c r="AC14" s="42"/>
      <c r="AD14" s="42"/>
      <c r="AE14" s="42"/>
      <c r="AF14" s="43"/>
    </row>
    <row r="15" spans="1:32" ht="21" customHeight="1" thickTop="1" x14ac:dyDescent="0.4">
      <c r="A15" s="117"/>
      <c r="B15" s="84" t="s">
        <v>19</v>
      </c>
      <c r="C15" s="84"/>
      <c r="D15" s="84"/>
      <c r="E15" s="118" t="s">
        <v>87</v>
      </c>
      <c r="F15" s="118"/>
      <c r="G15" s="118"/>
      <c r="H15" s="118"/>
      <c r="I15" s="118"/>
      <c r="J15" s="118"/>
      <c r="K15" s="118" t="str">
        <f t="shared" si="0"/>
        <v>みね　ひろし</v>
      </c>
      <c r="L15" s="118"/>
      <c r="M15" s="118"/>
      <c r="N15" s="7">
        <v>2</v>
      </c>
      <c r="O15" s="120"/>
      <c r="P15" s="121"/>
      <c r="Q15" s="122"/>
      <c r="S15" s="1">
        <v>15</v>
      </c>
    </row>
    <row r="16" spans="1:32" ht="21" customHeight="1" x14ac:dyDescent="0.4">
      <c r="A16" s="101">
        <v>3</v>
      </c>
      <c r="B16" s="103" t="s">
        <v>17</v>
      </c>
      <c r="C16" s="103"/>
      <c r="D16" s="103"/>
      <c r="E16" s="104" t="s">
        <v>92</v>
      </c>
      <c r="F16" s="104"/>
      <c r="G16" s="104"/>
      <c r="H16" s="104"/>
      <c r="I16" s="104"/>
      <c r="J16" s="104"/>
      <c r="K16" s="104" t="str">
        <f t="shared" si="0"/>
        <v>しゅうなん　はじめ</v>
      </c>
      <c r="L16" s="104"/>
      <c r="M16" s="104"/>
      <c r="N16" s="27">
        <v>2</v>
      </c>
      <c r="O16" s="103"/>
      <c r="P16" s="103"/>
      <c r="Q16" s="105"/>
    </row>
    <row r="17" spans="1:17" ht="21" customHeight="1" x14ac:dyDescent="0.4">
      <c r="A17" s="117"/>
      <c r="B17" s="84" t="s">
        <v>19</v>
      </c>
      <c r="C17" s="84"/>
      <c r="D17" s="84"/>
      <c r="E17" s="118" t="s">
        <v>93</v>
      </c>
      <c r="F17" s="118"/>
      <c r="G17" s="118"/>
      <c r="H17" s="118"/>
      <c r="I17" s="118"/>
      <c r="J17" s="118"/>
      <c r="K17" s="118" t="str">
        <f t="shared" si="0"/>
        <v>ながと　あきら</v>
      </c>
      <c r="L17" s="118"/>
      <c r="M17" s="118"/>
      <c r="N17" s="7">
        <v>2</v>
      </c>
      <c r="O17" s="84"/>
      <c r="P17" s="84"/>
      <c r="Q17" s="119"/>
    </row>
    <row r="18" spans="1:17" ht="21" customHeight="1" x14ac:dyDescent="0.4">
      <c r="A18" s="101">
        <v>4</v>
      </c>
      <c r="B18" s="103" t="s">
        <v>17</v>
      </c>
      <c r="C18" s="103"/>
      <c r="D18" s="103"/>
      <c r="E18" s="104" t="s">
        <v>94</v>
      </c>
      <c r="F18" s="104"/>
      <c r="G18" s="104"/>
      <c r="H18" s="104"/>
      <c r="I18" s="104"/>
      <c r="J18" s="104"/>
      <c r="K18" s="104" t="str">
        <f t="shared" si="0"/>
        <v>いわくに　ひでき</v>
      </c>
      <c r="L18" s="104"/>
      <c r="M18" s="104"/>
      <c r="N18" s="26">
        <v>3</v>
      </c>
      <c r="O18" s="103"/>
      <c r="P18" s="103"/>
      <c r="Q18" s="105"/>
    </row>
    <row r="19" spans="1:17" ht="21" customHeight="1" thickBot="1" x14ac:dyDescent="0.45">
      <c r="A19" s="102"/>
      <c r="B19" s="79" t="s">
        <v>19</v>
      </c>
      <c r="C19" s="79"/>
      <c r="D19" s="79"/>
      <c r="E19" s="106" t="s">
        <v>95</v>
      </c>
      <c r="F19" s="106"/>
      <c r="G19" s="106"/>
      <c r="H19" s="106"/>
      <c r="I19" s="106"/>
      <c r="J19" s="106"/>
      <c r="K19" s="106" t="str">
        <f t="shared" si="0"/>
        <v>はぎ　ひとし</v>
      </c>
      <c r="L19" s="106"/>
      <c r="M19" s="106"/>
      <c r="N19" s="22">
        <v>3</v>
      </c>
      <c r="O19" s="79"/>
      <c r="P19" s="79"/>
      <c r="Q19" s="109"/>
    </row>
    <row r="20" spans="1:17" ht="9.75" customHeight="1" thickBot="1" x14ac:dyDescent="0.45"/>
    <row r="21" spans="1:17" ht="15.75" thickBot="1" x14ac:dyDescent="0.45">
      <c r="A21" s="110" t="s">
        <v>63</v>
      </c>
      <c r="B21" s="111"/>
      <c r="C21" s="111"/>
      <c r="D21" s="112"/>
    </row>
    <row r="22" spans="1:17" x14ac:dyDescent="0.4">
      <c r="A22" s="1" t="s">
        <v>29</v>
      </c>
    </row>
    <row r="23" spans="1:17" ht="15.75" thickBot="1" x14ac:dyDescent="0.45">
      <c r="A23" s="1" t="s">
        <v>30</v>
      </c>
    </row>
    <row r="24" spans="1:17" ht="31.5" customHeight="1" thickBot="1" x14ac:dyDescent="0.45">
      <c r="A24" s="86" t="s">
        <v>40</v>
      </c>
      <c r="B24" s="87"/>
      <c r="C24" s="113" t="s">
        <v>84</v>
      </c>
      <c r="D24" s="114"/>
      <c r="E24" s="114"/>
      <c r="F24" s="114"/>
      <c r="G24" s="114"/>
      <c r="H24" s="114"/>
      <c r="I24" s="114"/>
      <c r="J24" s="114"/>
      <c r="K24" s="110" t="s">
        <v>41</v>
      </c>
      <c r="L24" s="115"/>
      <c r="M24" s="116"/>
      <c r="N24" s="60"/>
      <c r="O24" s="60"/>
      <c r="P24" s="60"/>
      <c r="Q24" s="61"/>
    </row>
    <row r="25" spans="1:17" ht="19.5" customHeight="1" thickBot="1" x14ac:dyDescent="0.45">
      <c r="A25" s="86" t="s">
        <v>31</v>
      </c>
      <c r="B25" s="87"/>
      <c r="C25" s="89" t="s">
        <v>35</v>
      </c>
      <c r="D25" s="89"/>
      <c r="E25" s="89" t="s">
        <v>36</v>
      </c>
      <c r="F25" s="89"/>
      <c r="G25" s="89"/>
      <c r="H25" s="89"/>
      <c r="I25" s="107" t="s">
        <v>39</v>
      </c>
      <c r="J25" s="108"/>
      <c r="K25" s="10" t="s">
        <v>31</v>
      </c>
      <c r="L25" s="87" t="s">
        <v>35</v>
      </c>
      <c r="M25" s="87"/>
      <c r="N25" s="87" t="s">
        <v>62</v>
      </c>
      <c r="O25" s="87"/>
      <c r="P25" s="87"/>
      <c r="Q25" s="11" t="s">
        <v>39</v>
      </c>
    </row>
    <row r="26" spans="1:17" s="30" customFormat="1" ht="12" customHeight="1" x14ac:dyDescent="0.4">
      <c r="A26" s="86">
        <v>1</v>
      </c>
      <c r="B26" s="87"/>
      <c r="C26" s="91" t="s">
        <v>32</v>
      </c>
      <c r="D26" s="91"/>
      <c r="E26" s="81" t="str">
        <f>PHONETIC(E27)</f>
        <v>あさ　たろう</v>
      </c>
      <c r="F26" s="81"/>
      <c r="G26" s="81"/>
      <c r="H26" s="81"/>
      <c r="I26" s="92">
        <v>3</v>
      </c>
      <c r="J26" s="93"/>
      <c r="K26" s="86"/>
      <c r="L26" s="96" t="s">
        <v>20</v>
      </c>
      <c r="M26" s="96"/>
      <c r="N26" s="81"/>
      <c r="O26" s="81"/>
      <c r="P26" s="81"/>
      <c r="Q26" s="82"/>
    </row>
    <row r="27" spans="1:17" ht="21.75" customHeight="1" x14ac:dyDescent="0.4">
      <c r="A27" s="88"/>
      <c r="B27" s="89"/>
      <c r="C27" s="83" t="s">
        <v>33</v>
      </c>
      <c r="D27" s="83"/>
      <c r="E27" s="84" t="s">
        <v>81</v>
      </c>
      <c r="F27" s="84"/>
      <c r="G27" s="84"/>
      <c r="H27" s="84"/>
      <c r="I27" s="94"/>
      <c r="J27" s="95"/>
      <c r="K27" s="88"/>
      <c r="L27" s="85" t="s">
        <v>16</v>
      </c>
      <c r="M27" s="85"/>
      <c r="N27" s="84"/>
      <c r="O27" s="84"/>
      <c r="P27" s="84"/>
      <c r="Q27" s="76"/>
    </row>
    <row r="28" spans="1:17" s="30" customFormat="1" ht="12" customHeight="1" x14ac:dyDescent="0.4">
      <c r="A28" s="88"/>
      <c r="B28" s="89"/>
      <c r="C28" s="97" t="s">
        <v>32</v>
      </c>
      <c r="D28" s="97"/>
      <c r="E28" s="75" t="str">
        <f>PHONETIC(E29)</f>
        <v>あさ　いちろう</v>
      </c>
      <c r="F28" s="75"/>
      <c r="G28" s="75"/>
      <c r="H28" s="75"/>
      <c r="I28" s="94">
        <v>3</v>
      </c>
      <c r="J28" s="95"/>
      <c r="K28" s="88"/>
      <c r="L28" s="100" t="s">
        <v>20</v>
      </c>
      <c r="M28" s="100"/>
      <c r="N28" s="75"/>
      <c r="O28" s="75"/>
      <c r="P28" s="75"/>
      <c r="Q28" s="76"/>
    </row>
    <row r="29" spans="1:17" ht="21.75" customHeight="1" thickBot="1" x14ac:dyDescent="0.45">
      <c r="A29" s="90"/>
      <c r="B29" s="80"/>
      <c r="C29" s="78" t="s">
        <v>34</v>
      </c>
      <c r="D29" s="78"/>
      <c r="E29" s="79" t="s">
        <v>82</v>
      </c>
      <c r="F29" s="79"/>
      <c r="G29" s="79"/>
      <c r="H29" s="79"/>
      <c r="I29" s="98"/>
      <c r="J29" s="99"/>
      <c r="K29" s="90"/>
      <c r="L29" s="80" t="s">
        <v>18</v>
      </c>
      <c r="M29" s="80"/>
      <c r="N29" s="79"/>
      <c r="O29" s="79"/>
      <c r="P29" s="79"/>
      <c r="Q29" s="77"/>
    </row>
    <row r="30" spans="1:17" s="30" customFormat="1" ht="12" customHeight="1" x14ac:dyDescent="0.4">
      <c r="A30" s="86">
        <v>2</v>
      </c>
      <c r="B30" s="87"/>
      <c r="C30" s="91" t="s">
        <v>32</v>
      </c>
      <c r="D30" s="91"/>
      <c r="E30" s="81" t="str">
        <f>PHONETIC(E31)</f>
        <v>うべ　たかし</v>
      </c>
      <c r="F30" s="81"/>
      <c r="G30" s="81"/>
      <c r="H30" s="81"/>
      <c r="I30" s="92">
        <v>2</v>
      </c>
      <c r="J30" s="93"/>
      <c r="K30" s="86"/>
      <c r="L30" s="96" t="s">
        <v>20</v>
      </c>
      <c r="M30" s="96"/>
      <c r="N30" s="81"/>
      <c r="O30" s="81"/>
      <c r="P30" s="81"/>
      <c r="Q30" s="82"/>
    </row>
    <row r="31" spans="1:17" ht="21.75" customHeight="1" x14ac:dyDescent="0.4">
      <c r="A31" s="88"/>
      <c r="B31" s="89"/>
      <c r="C31" s="83" t="s">
        <v>33</v>
      </c>
      <c r="D31" s="83"/>
      <c r="E31" s="84" t="s">
        <v>86</v>
      </c>
      <c r="F31" s="84"/>
      <c r="G31" s="84"/>
      <c r="H31" s="84"/>
      <c r="I31" s="94"/>
      <c r="J31" s="95"/>
      <c r="K31" s="88"/>
      <c r="L31" s="85" t="s">
        <v>16</v>
      </c>
      <c r="M31" s="85"/>
      <c r="N31" s="84"/>
      <c r="O31" s="84"/>
      <c r="P31" s="84"/>
      <c r="Q31" s="76"/>
    </row>
    <row r="32" spans="1:17" s="30" customFormat="1" ht="12" customHeight="1" x14ac:dyDescent="0.4">
      <c r="A32" s="88"/>
      <c r="B32" s="89"/>
      <c r="C32" s="97" t="s">
        <v>32</v>
      </c>
      <c r="D32" s="97"/>
      <c r="E32" s="75" t="str">
        <f>PHONETIC(E33)</f>
        <v>みね　ひろし</v>
      </c>
      <c r="F32" s="75"/>
      <c r="G32" s="75"/>
      <c r="H32" s="75"/>
      <c r="I32" s="94">
        <v>2</v>
      </c>
      <c r="J32" s="95"/>
      <c r="K32" s="88"/>
      <c r="L32" s="100" t="s">
        <v>20</v>
      </c>
      <c r="M32" s="100"/>
      <c r="N32" s="75"/>
      <c r="O32" s="75"/>
      <c r="P32" s="75"/>
      <c r="Q32" s="76"/>
    </row>
    <row r="33" spans="1:17" ht="21.75" customHeight="1" thickBot="1" x14ac:dyDescent="0.45">
      <c r="A33" s="90"/>
      <c r="B33" s="80"/>
      <c r="C33" s="78" t="s">
        <v>34</v>
      </c>
      <c r="D33" s="78"/>
      <c r="E33" s="79" t="s">
        <v>87</v>
      </c>
      <c r="F33" s="79"/>
      <c r="G33" s="79"/>
      <c r="H33" s="79"/>
      <c r="I33" s="98"/>
      <c r="J33" s="99"/>
      <c r="K33" s="90"/>
      <c r="L33" s="80" t="s">
        <v>18</v>
      </c>
      <c r="M33" s="80"/>
      <c r="N33" s="79"/>
      <c r="O33" s="79"/>
      <c r="P33" s="79"/>
      <c r="Q33" s="77"/>
    </row>
    <row r="34" spans="1:17" s="30" customFormat="1" ht="12" customHeight="1" x14ac:dyDescent="0.4">
      <c r="A34" s="86">
        <v>3</v>
      </c>
      <c r="B34" s="87"/>
      <c r="C34" s="91" t="s">
        <v>32</v>
      </c>
      <c r="D34" s="91"/>
      <c r="E34" s="81" t="str">
        <f>PHONETIC(E35)</f>
        <v>しゅうなん　はじめ</v>
      </c>
      <c r="F34" s="81"/>
      <c r="G34" s="81"/>
      <c r="H34" s="81"/>
      <c r="I34" s="92">
        <v>2</v>
      </c>
      <c r="J34" s="93"/>
      <c r="K34" s="86"/>
      <c r="L34" s="96" t="s">
        <v>20</v>
      </c>
      <c r="M34" s="96"/>
      <c r="N34" s="81"/>
      <c r="O34" s="81"/>
      <c r="P34" s="81"/>
      <c r="Q34" s="82"/>
    </row>
    <row r="35" spans="1:17" ht="21.75" customHeight="1" x14ac:dyDescent="0.4">
      <c r="A35" s="88"/>
      <c r="B35" s="89"/>
      <c r="C35" s="83" t="s">
        <v>33</v>
      </c>
      <c r="D35" s="83"/>
      <c r="E35" s="84" t="s">
        <v>92</v>
      </c>
      <c r="F35" s="84"/>
      <c r="G35" s="84"/>
      <c r="H35" s="84"/>
      <c r="I35" s="94"/>
      <c r="J35" s="95"/>
      <c r="K35" s="88"/>
      <c r="L35" s="85" t="s">
        <v>16</v>
      </c>
      <c r="M35" s="85"/>
      <c r="N35" s="84"/>
      <c r="O35" s="84"/>
      <c r="P35" s="84"/>
      <c r="Q35" s="76"/>
    </row>
    <row r="36" spans="1:17" s="30" customFormat="1" ht="12" customHeight="1" x14ac:dyDescent="0.4">
      <c r="A36" s="88"/>
      <c r="B36" s="89"/>
      <c r="C36" s="97" t="s">
        <v>32</v>
      </c>
      <c r="D36" s="97"/>
      <c r="E36" s="75" t="str">
        <f>PHONETIC(E37)</f>
        <v>ながと　あきら</v>
      </c>
      <c r="F36" s="75"/>
      <c r="G36" s="75"/>
      <c r="H36" s="75"/>
      <c r="I36" s="94">
        <v>2</v>
      </c>
      <c r="J36" s="95"/>
      <c r="K36" s="88"/>
      <c r="L36" s="100" t="s">
        <v>20</v>
      </c>
      <c r="M36" s="100"/>
      <c r="N36" s="75"/>
      <c r="O36" s="75"/>
      <c r="P36" s="75"/>
      <c r="Q36" s="76"/>
    </row>
    <row r="37" spans="1:17" ht="21.75" customHeight="1" thickBot="1" x14ac:dyDescent="0.45">
      <c r="A37" s="90"/>
      <c r="B37" s="80"/>
      <c r="C37" s="78" t="s">
        <v>34</v>
      </c>
      <c r="D37" s="78"/>
      <c r="E37" s="79" t="s">
        <v>93</v>
      </c>
      <c r="F37" s="79"/>
      <c r="G37" s="79"/>
      <c r="H37" s="79"/>
      <c r="I37" s="98"/>
      <c r="J37" s="99"/>
      <c r="K37" s="90"/>
      <c r="L37" s="80" t="s">
        <v>18</v>
      </c>
      <c r="M37" s="80"/>
      <c r="N37" s="79"/>
      <c r="O37" s="79"/>
      <c r="P37" s="79"/>
      <c r="Q37" s="77"/>
    </row>
    <row r="38" spans="1:17" s="30" customFormat="1" ht="12" customHeight="1" x14ac:dyDescent="0.4">
      <c r="A38" s="86">
        <v>4</v>
      </c>
      <c r="B38" s="87"/>
      <c r="C38" s="91" t="s">
        <v>32</v>
      </c>
      <c r="D38" s="91"/>
      <c r="E38" s="81" t="str">
        <f>PHONETIC(E39)</f>
        <v>いわくに　ひでき</v>
      </c>
      <c r="F38" s="81"/>
      <c r="G38" s="81"/>
      <c r="H38" s="81"/>
      <c r="I38" s="92">
        <v>3</v>
      </c>
      <c r="J38" s="93"/>
      <c r="K38" s="86"/>
      <c r="L38" s="96" t="s">
        <v>20</v>
      </c>
      <c r="M38" s="96"/>
      <c r="N38" s="81"/>
      <c r="O38" s="81"/>
      <c r="P38" s="81"/>
      <c r="Q38" s="82"/>
    </row>
    <row r="39" spans="1:17" ht="21.75" customHeight="1" x14ac:dyDescent="0.4">
      <c r="A39" s="88"/>
      <c r="B39" s="89"/>
      <c r="C39" s="83" t="s">
        <v>33</v>
      </c>
      <c r="D39" s="83"/>
      <c r="E39" s="84" t="s">
        <v>94</v>
      </c>
      <c r="F39" s="84"/>
      <c r="G39" s="84"/>
      <c r="H39" s="84"/>
      <c r="I39" s="94"/>
      <c r="J39" s="95"/>
      <c r="K39" s="88"/>
      <c r="L39" s="85" t="s">
        <v>16</v>
      </c>
      <c r="M39" s="85"/>
      <c r="N39" s="84"/>
      <c r="O39" s="84"/>
      <c r="P39" s="84"/>
      <c r="Q39" s="76"/>
    </row>
    <row r="40" spans="1:17" s="30" customFormat="1" ht="12" customHeight="1" x14ac:dyDescent="0.4">
      <c r="A40" s="88"/>
      <c r="B40" s="89"/>
      <c r="C40" s="97" t="s">
        <v>32</v>
      </c>
      <c r="D40" s="97"/>
      <c r="E40" s="75" t="str">
        <f>PHONETIC(E41)</f>
        <v>はぎ　ひとし</v>
      </c>
      <c r="F40" s="75"/>
      <c r="G40" s="75"/>
      <c r="H40" s="75"/>
      <c r="I40" s="94">
        <v>3</v>
      </c>
      <c r="J40" s="95"/>
      <c r="K40" s="88"/>
      <c r="L40" s="100" t="s">
        <v>20</v>
      </c>
      <c r="M40" s="100"/>
      <c r="N40" s="75"/>
      <c r="O40" s="75"/>
      <c r="P40" s="75"/>
      <c r="Q40" s="76"/>
    </row>
    <row r="41" spans="1:17" ht="21.75" customHeight="1" thickBot="1" x14ac:dyDescent="0.45">
      <c r="A41" s="90"/>
      <c r="B41" s="80"/>
      <c r="C41" s="78" t="s">
        <v>34</v>
      </c>
      <c r="D41" s="78"/>
      <c r="E41" s="79" t="s">
        <v>95</v>
      </c>
      <c r="F41" s="79"/>
      <c r="G41" s="79"/>
      <c r="H41" s="79"/>
      <c r="I41" s="98"/>
      <c r="J41" s="99"/>
      <c r="K41" s="90"/>
      <c r="L41" s="80" t="s">
        <v>18</v>
      </c>
      <c r="M41" s="80"/>
      <c r="N41" s="79"/>
      <c r="O41" s="79"/>
      <c r="P41" s="79"/>
      <c r="Q41" s="77"/>
    </row>
    <row r="42" spans="1:17" ht="12.75" customHeight="1" x14ac:dyDescent="0.4">
      <c r="A42" s="50" t="s">
        <v>42</v>
      </c>
      <c r="B42" s="51"/>
      <c r="C42" s="51"/>
      <c r="D42" s="51"/>
      <c r="E42" s="51"/>
      <c r="F42" s="51"/>
      <c r="G42" s="51"/>
      <c r="H42" s="51"/>
      <c r="I42" s="51"/>
      <c r="J42" s="51"/>
      <c r="K42" s="51"/>
      <c r="L42" s="51"/>
      <c r="M42" s="51"/>
      <c r="N42" s="51"/>
      <c r="O42" s="51"/>
      <c r="P42" s="51"/>
      <c r="Q42" s="51"/>
    </row>
    <row r="43" spans="1:17" ht="12.75" customHeight="1" thickBot="1" x14ac:dyDescent="0.45">
      <c r="A43" s="52"/>
      <c r="B43" s="52"/>
      <c r="C43" s="52"/>
      <c r="D43" s="52"/>
      <c r="E43" s="52"/>
      <c r="F43" s="52"/>
      <c r="G43" s="52"/>
      <c r="H43" s="52"/>
      <c r="I43" s="52"/>
      <c r="J43" s="52"/>
      <c r="K43" s="52"/>
      <c r="L43" s="52"/>
      <c r="M43" s="52"/>
      <c r="N43" s="52"/>
      <c r="O43" s="52"/>
      <c r="P43" s="52"/>
      <c r="Q43" s="52"/>
    </row>
    <row r="44" spans="1:17" ht="18.75" customHeight="1" x14ac:dyDescent="0.4">
      <c r="A44" s="53" t="s">
        <v>43</v>
      </c>
      <c r="B44" s="54"/>
      <c r="C44" s="55"/>
      <c r="D44" s="56" t="s">
        <v>88</v>
      </c>
      <c r="E44" s="57"/>
      <c r="F44" s="57"/>
      <c r="G44" s="57"/>
      <c r="H44" s="57"/>
      <c r="I44" s="57"/>
      <c r="J44" s="57"/>
      <c r="K44" s="57"/>
      <c r="L44" s="57"/>
      <c r="M44" s="57"/>
      <c r="N44" s="57"/>
      <c r="O44" s="57"/>
      <c r="P44" s="60" t="s">
        <v>45</v>
      </c>
      <c r="Q44" s="61"/>
    </row>
    <row r="45" spans="1:17" ht="19.5" customHeight="1" thickBot="1" x14ac:dyDescent="0.45">
      <c r="A45" s="64" t="s">
        <v>44</v>
      </c>
      <c r="B45" s="65"/>
      <c r="C45" s="66"/>
      <c r="D45" s="58"/>
      <c r="E45" s="59"/>
      <c r="F45" s="59"/>
      <c r="G45" s="59"/>
      <c r="H45" s="59"/>
      <c r="I45" s="59"/>
      <c r="J45" s="59"/>
      <c r="K45" s="59"/>
      <c r="L45" s="59"/>
      <c r="M45" s="59"/>
      <c r="N45" s="59"/>
      <c r="O45" s="59"/>
      <c r="P45" s="62"/>
      <c r="Q45" s="63"/>
    </row>
    <row r="46" spans="1:17" ht="9.75" customHeight="1" thickBot="1" x14ac:dyDescent="0.45"/>
    <row r="47" spans="1:17" ht="18.75" customHeight="1" thickTop="1" x14ac:dyDescent="0.4">
      <c r="A47" s="67" t="s">
        <v>47</v>
      </c>
      <c r="B47" s="68"/>
      <c r="C47" s="68"/>
      <c r="D47" s="69" t="s">
        <v>48</v>
      </c>
      <c r="E47" s="70"/>
      <c r="F47" s="71" t="s">
        <v>50</v>
      </c>
      <c r="G47" s="72"/>
      <c r="H47" s="73"/>
      <c r="I47" s="71" t="s">
        <v>49</v>
      </c>
      <c r="J47" s="72"/>
      <c r="K47" s="72"/>
      <c r="L47" s="72"/>
      <c r="M47" s="72"/>
      <c r="N47" s="72"/>
      <c r="O47" s="72"/>
      <c r="P47" s="72"/>
      <c r="Q47" s="74"/>
    </row>
    <row r="48" spans="1:17" ht="22.5" customHeight="1" thickBot="1" x14ac:dyDescent="0.45">
      <c r="A48" s="44">
        <v>8</v>
      </c>
      <c r="B48" s="45"/>
      <c r="C48" s="15" t="s">
        <v>46</v>
      </c>
      <c r="D48" s="24"/>
      <c r="E48" s="17" t="s">
        <v>46</v>
      </c>
      <c r="F48" s="16">
        <f>SUM(A48,D48)</f>
        <v>8</v>
      </c>
      <c r="G48" s="18"/>
      <c r="H48" s="19" t="s">
        <v>46</v>
      </c>
      <c r="I48" s="46">
        <v>1000</v>
      </c>
      <c r="J48" s="45"/>
      <c r="K48" s="20" t="s">
        <v>51</v>
      </c>
      <c r="L48" s="18">
        <f>F48</f>
        <v>8</v>
      </c>
      <c r="M48" s="14" t="s">
        <v>52</v>
      </c>
      <c r="N48" s="47">
        <f>I48*L48</f>
        <v>8000</v>
      </c>
      <c r="O48" s="47"/>
      <c r="P48" s="47"/>
      <c r="Q48" s="25" t="s">
        <v>53</v>
      </c>
    </row>
    <row r="49" spans="1:17" ht="15.75" thickTop="1" x14ac:dyDescent="0.4">
      <c r="A49" s="48" t="s">
        <v>61</v>
      </c>
      <c r="B49" s="48"/>
      <c r="C49" s="48"/>
      <c r="D49" s="48"/>
      <c r="E49" s="48"/>
      <c r="F49" s="48"/>
      <c r="G49" s="48"/>
      <c r="H49" s="48"/>
      <c r="I49" s="48"/>
      <c r="J49" s="48"/>
      <c r="K49" s="48"/>
      <c r="L49" s="48"/>
      <c r="M49" s="48"/>
      <c r="N49" s="48"/>
      <c r="O49" s="48"/>
      <c r="P49" s="48"/>
      <c r="Q49" s="48"/>
    </row>
    <row r="50" spans="1:17" x14ac:dyDescent="0.4">
      <c r="A50" s="49" t="s">
        <v>54</v>
      </c>
      <c r="B50" s="49"/>
      <c r="C50" s="49"/>
      <c r="D50" s="49"/>
      <c r="E50" s="49"/>
      <c r="F50" s="49"/>
      <c r="G50" s="49"/>
      <c r="H50" s="49"/>
      <c r="I50" s="49"/>
      <c r="J50" s="49"/>
      <c r="K50" s="49"/>
      <c r="L50" s="49"/>
      <c r="M50" s="49"/>
      <c r="N50" s="49"/>
      <c r="O50" s="49"/>
      <c r="P50" s="49"/>
      <c r="Q50" s="49"/>
    </row>
    <row r="51" spans="1:17" x14ac:dyDescent="0.4">
      <c r="A51" s="49" t="s">
        <v>55</v>
      </c>
      <c r="B51" s="49"/>
      <c r="C51" s="49"/>
      <c r="D51" s="49"/>
      <c r="E51" s="49"/>
      <c r="F51" s="49"/>
      <c r="G51" s="49"/>
      <c r="H51" s="49"/>
      <c r="I51" s="49"/>
      <c r="J51" s="49"/>
      <c r="K51" s="49"/>
      <c r="L51" s="49"/>
      <c r="M51" s="49"/>
      <c r="N51" s="49"/>
      <c r="O51" s="49"/>
      <c r="P51" s="49"/>
      <c r="Q51" s="49"/>
    </row>
  </sheetData>
  <mergeCells count="174">
    <mergeCell ref="C1:D1"/>
    <mergeCell ref="E1:L1"/>
    <mergeCell ref="M1:Q1"/>
    <mergeCell ref="A2:B2"/>
    <mergeCell ref="P3:Q3"/>
    <mergeCell ref="A3:N3"/>
    <mergeCell ref="A7:D7"/>
    <mergeCell ref="G7:H7"/>
    <mergeCell ref="A10:C10"/>
    <mergeCell ref="D10:F10"/>
    <mergeCell ref="H10:I10"/>
    <mergeCell ref="K10:L10"/>
    <mergeCell ref="A4:B5"/>
    <mergeCell ref="C4:H4"/>
    <mergeCell ref="I4:J4"/>
    <mergeCell ref="K4:K5"/>
    <mergeCell ref="L4:Q5"/>
    <mergeCell ref="D5:J5"/>
    <mergeCell ref="M10:Q10"/>
    <mergeCell ref="A11:D11"/>
    <mergeCell ref="E11:J11"/>
    <mergeCell ref="K11:M11"/>
    <mergeCell ref="O11:Q11"/>
    <mergeCell ref="A12:A13"/>
    <mergeCell ref="B12:D12"/>
    <mergeCell ref="E12:J12"/>
    <mergeCell ref="K12:M12"/>
    <mergeCell ref="O12:Q12"/>
    <mergeCell ref="B13:D13"/>
    <mergeCell ref="E13:J13"/>
    <mergeCell ref="K13:M13"/>
    <mergeCell ref="O13:Q13"/>
    <mergeCell ref="A14:A15"/>
    <mergeCell ref="B14:D14"/>
    <mergeCell ref="E14:J14"/>
    <mergeCell ref="K14:M14"/>
    <mergeCell ref="O14:Q14"/>
    <mergeCell ref="B15:D15"/>
    <mergeCell ref="E15:J15"/>
    <mergeCell ref="K15:M15"/>
    <mergeCell ref="O15:Q15"/>
    <mergeCell ref="A16:A17"/>
    <mergeCell ref="B16:D16"/>
    <mergeCell ref="E16:J16"/>
    <mergeCell ref="K16:M16"/>
    <mergeCell ref="O16:Q16"/>
    <mergeCell ref="B17:D17"/>
    <mergeCell ref="E17:J17"/>
    <mergeCell ref="K17:M17"/>
    <mergeCell ref="O17:Q17"/>
    <mergeCell ref="A18:A19"/>
    <mergeCell ref="B18:D18"/>
    <mergeCell ref="E18:J18"/>
    <mergeCell ref="K18:M18"/>
    <mergeCell ref="O18:Q18"/>
    <mergeCell ref="B19:D19"/>
    <mergeCell ref="E19:J19"/>
    <mergeCell ref="K19:M19"/>
    <mergeCell ref="A25:B25"/>
    <mergeCell ref="C25:D25"/>
    <mergeCell ref="E25:H25"/>
    <mergeCell ref="I25:J25"/>
    <mergeCell ref="L25:M25"/>
    <mergeCell ref="N25:P25"/>
    <mergeCell ref="O19:Q19"/>
    <mergeCell ref="A21:D21"/>
    <mergeCell ref="A24:B24"/>
    <mergeCell ref="C24:J24"/>
    <mergeCell ref="K24:L24"/>
    <mergeCell ref="M24:Q24"/>
    <mergeCell ref="A26:B29"/>
    <mergeCell ref="C26:D26"/>
    <mergeCell ref="E26:H26"/>
    <mergeCell ref="I26:J27"/>
    <mergeCell ref="K26:K29"/>
    <mergeCell ref="L26:M26"/>
    <mergeCell ref="C28:D28"/>
    <mergeCell ref="E28:H28"/>
    <mergeCell ref="I28:J29"/>
    <mergeCell ref="L28:M28"/>
    <mergeCell ref="N28:P28"/>
    <mergeCell ref="Q28:Q29"/>
    <mergeCell ref="C29:D29"/>
    <mergeCell ref="E29:H29"/>
    <mergeCell ref="L29:M29"/>
    <mergeCell ref="N29:P29"/>
    <mergeCell ref="N26:P26"/>
    <mergeCell ref="Q26:Q27"/>
    <mergeCell ref="C27:D27"/>
    <mergeCell ref="E27:H27"/>
    <mergeCell ref="L27:M27"/>
    <mergeCell ref="N27:P27"/>
    <mergeCell ref="A30:B33"/>
    <mergeCell ref="C30:D30"/>
    <mergeCell ref="E30:H30"/>
    <mergeCell ref="I30:J31"/>
    <mergeCell ref="K30:K33"/>
    <mergeCell ref="L30:M30"/>
    <mergeCell ref="C32:D32"/>
    <mergeCell ref="E32:H32"/>
    <mergeCell ref="I32:J33"/>
    <mergeCell ref="L32:M32"/>
    <mergeCell ref="N32:P32"/>
    <mergeCell ref="Q32:Q33"/>
    <mergeCell ref="C33:D33"/>
    <mergeCell ref="E33:H33"/>
    <mergeCell ref="L33:M33"/>
    <mergeCell ref="N33:P33"/>
    <mergeCell ref="N30:P30"/>
    <mergeCell ref="Q30:Q31"/>
    <mergeCell ref="C31:D31"/>
    <mergeCell ref="E31:H31"/>
    <mergeCell ref="L31:M31"/>
    <mergeCell ref="N31:P31"/>
    <mergeCell ref="A34:B37"/>
    <mergeCell ref="C34:D34"/>
    <mergeCell ref="E34:H34"/>
    <mergeCell ref="I34:J35"/>
    <mergeCell ref="K34:K37"/>
    <mergeCell ref="L34:M34"/>
    <mergeCell ref="C36:D36"/>
    <mergeCell ref="E36:H36"/>
    <mergeCell ref="I36:J37"/>
    <mergeCell ref="L36:M36"/>
    <mergeCell ref="N36:P36"/>
    <mergeCell ref="Q36:Q37"/>
    <mergeCell ref="C37:D37"/>
    <mergeCell ref="E37:H37"/>
    <mergeCell ref="L37:M37"/>
    <mergeCell ref="N37:P37"/>
    <mergeCell ref="N34:P34"/>
    <mergeCell ref="Q34:Q35"/>
    <mergeCell ref="C35:D35"/>
    <mergeCell ref="E35:H35"/>
    <mergeCell ref="L35:M35"/>
    <mergeCell ref="N35:P35"/>
    <mergeCell ref="C39:D39"/>
    <mergeCell ref="E39:H39"/>
    <mergeCell ref="L39:M39"/>
    <mergeCell ref="N39:P39"/>
    <mergeCell ref="A38:B41"/>
    <mergeCell ref="C38:D38"/>
    <mergeCell ref="E38:H38"/>
    <mergeCell ref="I38:J39"/>
    <mergeCell ref="K38:K41"/>
    <mergeCell ref="L38:M38"/>
    <mergeCell ref="C40:D40"/>
    <mergeCell ref="E40:H40"/>
    <mergeCell ref="I40:J41"/>
    <mergeCell ref="L40:M40"/>
    <mergeCell ref="AB8:AF14"/>
    <mergeCell ref="A48:B48"/>
    <mergeCell ref="I48:J48"/>
    <mergeCell ref="N48:P48"/>
    <mergeCell ref="A49:Q49"/>
    <mergeCell ref="A50:Q50"/>
    <mergeCell ref="A51:Q51"/>
    <mergeCell ref="A42:Q43"/>
    <mergeCell ref="A44:C44"/>
    <mergeCell ref="D44:O45"/>
    <mergeCell ref="P44:Q45"/>
    <mergeCell ref="A45:C45"/>
    <mergeCell ref="A47:C47"/>
    <mergeCell ref="D47:E47"/>
    <mergeCell ref="F47:H47"/>
    <mergeCell ref="I47:Q47"/>
    <mergeCell ref="N40:P40"/>
    <mergeCell ref="Q40:Q41"/>
    <mergeCell ref="C41:D41"/>
    <mergeCell ref="E41:H41"/>
    <mergeCell ref="L41:M41"/>
    <mergeCell ref="N41:P41"/>
    <mergeCell ref="N38:P38"/>
    <mergeCell ref="Q38:Q39"/>
  </mergeCells>
  <phoneticPr fontId="2" type="Hiragana"/>
  <conditionalFormatting sqref="D2 C4:H4 D5:J5 L4:Q5 P2 P3:Q3 I7 D10:F10 H10:I10 C24:J24 N26:Q41 A26:B41 E26:K41 D44:O45 A48:B48 D48 E12:N19">
    <cfRule type="containsBlanks" dxfId="5" priority="3">
      <formula>LEN(TRIM(A2))=0</formula>
    </cfRule>
  </conditionalFormatting>
  <conditionalFormatting sqref="E1:L1">
    <cfRule type="containsBlanks" dxfId="4" priority="2">
      <formula>LEN(TRIM(E1))=0</formula>
    </cfRule>
  </conditionalFormatting>
  <conditionalFormatting sqref="M10:Q10 M24:Q24">
    <cfRule type="containsBlanks" dxfId="3" priority="1">
      <formula>LEN(TRIM(M10))=0</formula>
    </cfRule>
  </conditionalFormatting>
  <dataValidations count="8">
    <dataValidation type="list" allowBlank="1" showInputMessage="1" showErrorMessage="1" sqref="P2" xr:uid="{3F05A3BA-57F1-4A68-BA6D-3ACAD3BBBC40}">
      <formula1>$S$1:$S$14</formula1>
    </dataValidation>
    <dataValidation type="list" allowBlank="1" showInputMessage="1" showErrorMessage="1" sqref="D2" xr:uid="{1BB2FBF5-A124-48DF-8234-24A606910597}">
      <formula1>$T$1:$T$14</formula1>
    </dataValidation>
    <dataValidation type="list" errorStyle="warning" allowBlank="1" showInputMessage="1" showErrorMessage="1" sqref="E1:L1" xr:uid="{67305969-5DC7-4499-8169-19ACF655AD2F}">
      <formula1>$W$1:$W$2</formula1>
    </dataValidation>
    <dataValidation type="list" errorStyle="warning" allowBlank="1" showInputMessage="1" showErrorMessage="1" sqref="P3:Q3" xr:uid="{B4DD14E0-61B7-4060-B3D0-B1EFC9751751}">
      <formula1>$X$1:$X$2</formula1>
    </dataValidation>
    <dataValidation type="list" errorStyle="warning" allowBlank="1" showInputMessage="1" showErrorMessage="1" sqref="I26:J41 N12:N19" xr:uid="{E60264D7-8DA2-4DE9-B98C-122529811441}">
      <formula1>$Y$1:$Y$3</formula1>
    </dataValidation>
    <dataValidation type="list" allowBlank="1" showInputMessage="1" showErrorMessage="1" sqref="Q26:Q41" xr:uid="{472EB172-ECA9-46AB-9E1F-E13E64583753}">
      <formula1>$Y$1:$Y$3</formula1>
    </dataValidation>
    <dataValidation type="list" allowBlank="1" showInputMessage="1" showErrorMessage="1" sqref="H10:I10" xr:uid="{B4B6D1DD-BB6E-4DD0-B0FF-4520F2D1D151}">
      <formula1>$Z$1:$Z$3</formula1>
    </dataValidation>
    <dataValidation type="list" allowBlank="1" showInputMessage="1" showErrorMessage="1" sqref="I4:J4" xr:uid="{07A9B43F-121C-4B72-880A-F95E4EEF455E}">
      <formula1>$W$3:$W$4</formula1>
    </dataValidation>
  </dataValidations>
  <printOptions horizontalCentered="1" verticalCentered="1"/>
  <pageMargins left="0.19685039370078741" right="0.19685039370078741" top="0.35433070866141736" bottom="0.35433070866141736" header="0.31496062992125984" footer="0.31496062992125984"/>
  <pageSetup paperSize="9" scale="89" orientation="portrait" horizontalDpi="0" verticalDpi="0" r:id="rId1"/>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C321C-3977-4DC7-8A39-38A517640117}">
  <dimension ref="A1:Z51"/>
  <sheetViews>
    <sheetView showGridLines="0" tabSelected="1" zoomScaleNormal="100" workbookViewId="0">
      <pane ySplit="1" topLeftCell="A2" activePane="bottomLeft" state="frozen"/>
      <selection pane="bottomLeft" activeCell="K56" sqref="K56"/>
    </sheetView>
  </sheetViews>
  <sheetFormatPr defaultRowHeight="15" x14ac:dyDescent="0.4"/>
  <cols>
    <col min="1" max="1" width="4.5" style="1" customWidth="1"/>
    <col min="2" max="2" width="3.875" style="1" customWidth="1"/>
    <col min="3" max="3" width="3.25" style="1" customWidth="1"/>
    <col min="4" max="4" width="8.875" style="1" customWidth="1"/>
    <col min="5" max="5" width="2.75" style="1" customWidth="1"/>
    <col min="6" max="6" width="10.25" style="1" customWidth="1"/>
    <col min="7" max="7" width="2.5" style="1" customWidth="1"/>
    <col min="8" max="8" width="7.25" style="1" customWidth="1"/>
    <col min="9" max="9" width="4.125" style="1" customWidth="1"/>
    <col min="10" max="10" width="2.625" style="1" customWidth="1"/>
    <col min="11" max="11" width="8.5" style="1" customWidth="1"/>
    <col min="12" max="12" width="7.875" style="1" customWidth="1"/>
    <col min="13" max="13" width="4.625" style="1" customWidth="1"/>
    <col min="14" max="14" width="11.75" style="1" customWidth="1"/>
    <col min="15" max="15" width="3.375" style="1" customWidth="1"/>
    <col min="16" max="16" width="5" style="1" customWidth="1"/>
    <col min="17" max="17" width="6.5" style="1" customWidth="1"/>
    <col min="18" max="18" width="5.125" style="1" customWidth="1"/>
    <col min="19" max="26" width="5.125" style="1" hidden="1" customWidth="1"/>
    <col min="27" max="28" width="9" style="1" customWidth="1"/>
    <col min="29" max="16384" width="9" style="1"/>
  </cols>
  <sheetData>
    <row r="1" spans="1:26" ht="22.5" customHeight="1" x14ac:dyDescent="0.4">
      <c r="A1" s="2" t="s">
        <v>0</v>
      </c>
      <c r="B1" s="5">
        <v>7</v>
      </c>
      <c r="C1" s="129" t="s">
        <v>64</v>
      </c>
      <c r="D1" s="129"/>
      <c r="E1" s="130" t="s">
        <v>96</v>
      </c>
      <c r="F1" s="130"/>
      <c r="G1" s="130"/>
      <c r="H1" s="130"/>
      <c r="I1" s="130"/>
      <c r="J1" s="130"/>
      <c r="K1" s="130"/>
      <c r="L1" s="153" t="s">
        <v>1</v>
      </c>
      <c r="M1" s="153"/>
      <c r="N1" s="153"/>
      <c r="O1" s="153"/>
      <c r="P1" s="153"/>
      <c r="Q1" s="153"/>
      <c r="T1" s="1" t="s">
        <v>65</v>
      </c>
      <c r="U1" s="3"/>
      <c r="W1" s="1" t="s">
        <v>96</v>
      </c>
      <c r="X1" s="1" t="s">
        <v>11</v>
      </c>
      <c r="Y1" s="1">
        <v>1</v>
      </c>
      <c r="Z1" s="1" t="s">
        <v>26</v>
      </c>
    </row>
    <row r="2" spans="1:26" ht="18.75" customHeight="1" thickBot="1" x14ac:dyDescent="0.45">
      <c r="A2" s="132" t="s">
        <v>2</v>
      </c>
      <c r="B2" s="132"/>
      <c r="C2" s="2" t="s">
        <v>4</v>
      </c>
      <c r="D2" s="34"/>
      <c r="E2" s="1" t="s">
        <v>5</v>
      </c>
      <c r="F2" s="1" t="s">
        <v>3</v>
      </c>
      <c r="H2" s="2"/>
      <c r="I2" s="2"/>
      <c r="N2" s="4" t="s">
        <v>13</v>
      </c>
      <c r="O2" s="1" t="s">
        <v>4</v>
      </c>
      <c r="P2" s="2"/>
      <c r="Q2" s="1" t="s">
        <v>5</v>
      </c>
      <c r="S2" s="1">
        <v>2</v>
      </c>
      <c r="T2" s="1" t="s">
        <v>78</v>
      </c>
      <c r="W2" s="1" t="s">
        <v>97</v>
      </c>
      <c r="X2" s="1" t="s">
        <v>12</v>
      </c>
      <c r="Y2" s="1">
        <v>2</v>
      </c>
      <c r="Z2" s="1" t="s">
        <v>27</v>
      </c>
    </row>
    <row r="3" spans="1:26" ht="15.75" customHeight="1" thickBot="1" x14ac:dyDescent="0.45">
      <c r="A3" s="134" t="s">
        <v>90</v>
      </c>
      <c r="B3" s="135"/>
      <c r="C3" s="135"/>
      <c r="D3" s="135"/>
      <c r="E3" s="135"/>
      <c r="F3" s="135"/>
      <c r="G3" s="135"/>
      <c r="H3" s="135"/>
      <c r="I3" s="135"/>
      <c r="J3" s="135"/>
      <c r="K3" s="135"/>
      <c r="L3" s="135"/>
      <c r="M3" s="135"/>
      <c r="N3" s="136"/>
      <c r="O3" s="133" t="s">
        <v>91</v>
      </c>
      <c r="P3" s="115"/>
      <c r="Q3" s="32"/>
      <c r="S3" s="1">
        <v>3</v>
      </c>
      <c r="T3" s="1" t="s">
        <v>66</v>
      </c>
      <c r="W3" s="1" t="s">
        <v>7</v>
      </c>
      <c r="Y3" s="1">
        <v>3</v>
      </c>
      <c r="Z3" s="1" t="s">
        <v>28</v>
      </c>
    </row>
    <row r="4" spans="1:26" ht="23.25" customHeight="1" x14ac:dyDescent="0.4">
      <c r="A4" s="137" t="s">
        <v>8</v>
      </c>
      <c r="B4" s="87"/>
      <c r="C4" s="138"/>
      <c r="D4" s="139"/>
      <c r="E4" s="139"/>
      <c r="F4" s="139"/>
      <c r="G4" s="139"/>
      <c r="H4" s="139"/>
      <c r="I4" s="140" t="s">
        <v>7</v>
      </c>
      <c r="J4" s="141"/>
      <c r="K4" s="87" t="s">
        <v>10</v>
      </c>
      <c r="L4" s="116"/>
      <c r="M4" s="60"/>
      <c r="N4" s="60"/>
      <c r="O4" s="60"/>
      <c r="P4" s="60"/>
      <c r="Q4" s="61"/>
      <c r="S4" s="1">
        <v>4</v>
      </c>
      <c r="T4" s="1" t="s">
        <v>67</v>
      </c>
    </row>
    <row r="5" spans="1:26" ht="17.25" customHeight="1" thickBot="1" x14ac:dyDescent="0.3">
      <c r="A5" s="90"/>
      <c r="B5" s="80"/>
      <c r="C5" s="28" t="s">
        <v>9</v>
      </c>
      <c r="D5" s="143"/>
      <c r="E5" s="143"/>
      <c r="F5" s="143"/>
      <c r="G5" s="143"/>
      <c r="H5" s="143"/>
      <c r="I5" s="143"/>
      <c r="J5" s="144"/>
      <c r="K5" s="80"/>
      <c r="L5" s="142"/>
      <c r="M5" s="62"/>
      <c r="N5" s="62"/>
      <c r="O5" s="62"/>
      <c r="P5" s="62"/>
      <c r="Q5" s="63"/>
      <c r="S5" s="1">
        <v>5</v>
      </c>
      <c r="T5" s="1" t="s">
        <v>68</v>
      </c>
    </row>
    <row r="6" spans="1:26" ht="12" customHeight="1" thickBot="1" x14ac:dyDescent="0.45">
      <c r="S6" s="1">
        <v>6</v>
      </c>
      <c r="T6" s="1" t="s">
        <v>69</v>
      </c>
    </row>
    <row r="7" spans="1:26" ht="15.75" thickBot="1" x14ac:dyDescent="0.45">
      <c r="A7" s="110" t="s">
        <v>60</v>
      </c>
      <c r="B7" s="111"/>
      <c r="C7" s="111"/>
      <c r="D7" s="112"/>
      <c r="E7" s="8"/>
      <c r="F7" s="8"/>
      <c r="G7" s="110" t="s">
        <v>58</v>
      </c>
      <c r="H7" s="115"/>
      <c r="I7" s="12"/>
      <c r="J7" s="29" t="s">
        <v>59</v>
      </c>
      <c r="S7" s="1">
        <v>7</v>
      </c>
      <c r="T7" s="1" t="s">
        <v>70</v>
      </c>
    </row>
    <row r="8" spans="1:26" ht="16.5" customHeight="1" x14ac:dyDescent="0.4">
      <c r="A8" s="1" t="s">
        <v>14</v>
      </c>
      <c r="S8" s="1">
        <v>8</v>
      </c>
      <c r="T8" s="1" t="s">
        <v>71</v>
      </c>
    </row>
    <row r="9" spans="1:26" ht="16.5" customHeight="1" thickBot="1" x14ac:dyDescent="0.45">
      <c r="A9" s="1" t="s">
        <v>15</v>
      </c>
      <c r="S9" s="1">
        <v>9</v>
      </c>
      <c r="T9" s="1" t="s">
        <v>72</v>
      </c>
    </row>
    <row r="10" spans="1:26" ht="18.75" customHeight="1" thickBot="1" x14ac:dyDescent="0.45">
      <c r="A10" s="86" t="s">
        <v>23</v>
      </c>
      <c r="B10" s="87"/>
      <c r="C10" s="87"/>
      <c r="D10" s="116"/>
      <c r="E10" s="60"/>
      <c r="F10" s="60"/>
      <c r="G10" s="9" t="s">
        <v>56</v>
      </c>
      <c r="H10" s="60"/>
      <c r="I10" s="60"/>
      <c r="J10" s="23" t="s">
        <v>57</v>
      </c>
      <c r="K10" s="87" t="s">
        <v>24</v>
      </c>
      <c r="L10" s="87"/>
      <c r="M10" s="87"/>
      <c r="N10" s="87"/>
      <c r="O10" s="87"/>
      <c r="P10" s="87"/>
      <c r="Q10" s="145"/>
      <c r="S10" s="1">
        <v>10</v>
      </c>
      <c r="T10" s="1" t="s">
        <v>73</v>
      </c>
    </row>
    <row r="11" spans="1:26" ht="15.75" thickBot="1" x14ac:dyDescent="0.45">
      <c r="A11" s="110" t="s">
        <v>22</v>
      </c>
      <c r="B11" s="111"/>
      <c r="C11" s="111"/>
      <c r="D11" s="115"/>
      <c r="E11" s="123" t="s">
        <v>25</v>
      </c>
      <c r="F11" s="123"/>
      <c r="G11" s="123"/>
      <c r="H11" s="123"/>
      <c r="I11" s="123"/>
      <c r="J11" s="123"/>
      <c r="K11" s="123" t="s">
        <v>21</v>
      </c>
      <c r="L11" s="123"/>
      <c r="M11" s="123"/>
      <c r="N11" s="13" t="s">
        <v>37</v>
      </c>
      <c r="O11" s="123" t="s">
        <v>38</v>
      </c>
      <c r="P11" s="123"/>
      <c r="Q11" s="124"/>
      <c r="S11" s="1">
        <v>11</v>
      </c>
      <c r="T11" s="1" t="s">
        <v>74</v>
      </c>
    </row>
    <row r="12" spans="1:26" ht="17.25" customHeight="1" x14ac:dyDescent="0.25">
      <c r="A12" s="125">
        <v>1</v>
      </c>
      <c r="B12" s="126" t="s">
        <v>17</v>
      </c>
      <c r="C12" s="126"/>
      <c r="D12" s="126"/>
      <c r="E12" s="126"/>
      <c r="F12" s="126"/>
      <c r="G12" s="126"/>
      <c r="H12" s="126"/>
      <c r="I12" s="126"/>
      <c r="J12" s="126"/>
      <c r="K12" s="126" t="str">
        <f t="shared" ref="K12:K19" si="0">PHONETIC(E12)</f>
        <v/>
      </c>
      <c r="L12" s="126" ph="1"/>
      <c r="M12" s="126" ph="1"/>
      <c r="N12" s="26"/>
      <c r="O12" s="126"/>
      <c r="P12" s="126"/>
      <c r="Q12" s="128"/>
      <c r="S12" s="1">
        <v>12</v>
      </c>
      <c r="T12" s="1" t="s">
        <v>75</v>
      </c>
    </row>
    <row r="13" spans="1:26" ht="17.25" customHeight="1" x14ac:dyDescent="0.4">
      <c r="A13" s="117"/>
      <c r="B13" s="84" t="s">
        <v>19</v>
      </c>
      <c r="C13" s="84"/>
      <c r="D13" s="84"/>
      <c r="E13" s="84"/>
      <c r="F13" s="84"/>
      <c r="G13" s="84"/>
      <c r="H13" s="84"/>
      <c r="I13" s="84"/>
      <c r="J13" s="84"/>
      <c r="K13" s="84" t="str">
        <f t="shared" si="0"/>
        <v/>
      </c>
      <c r="L13" s="84"/>
      <c r="M13" s="84"/>
      <c r="N13" s="21"/>
      <c r="O13" s="84"/>
      <c r="P13" s="84"/>
      <c r="Q13" s="119"/>
      <c r="S13" s="1">
        <v>13</v>
      </c>
      <c r="T13" s="1" t="s">
        <v>76</v>
      </c>
    </row>
    <row r="14" spans="1:26" ht="17.25" customHeight="1" x14ac:dyDescent="0.4">
      <c r="A14" s="101">
        <v>2</v>
      </c>
      <c r="B14" s="103" t="s">
        <v>17</v>
      </c>
      <c r="C14" s="103"/>
      <c r="D14" s="103"/>
      <c r="E14" s="103"/>
      <c r="F14" s="103"/>
      <c r="G14" s="103"/>
      <c r="H14" s="103"/>
      <c r="I14" s="103"/>
      <c r="J14" s="103"/>
      <c r="K14" s="103" t="str">
        <f t="shared" si="0"/>
        <v/>
      </c>
      <c r="L14" s="103"/>
      <c r="M14" s="103"/>
      <c r="N14" s="27"/>
      <c r="O14" s="103"/>
      <c r="P14" s="103"/>
      <c r="Q14" s="105"/>
      <c r="S14" s="1">
        <v>14</v>
      </c>
      <c r="T14" s="1" t="s">
        <v>77</v>
      </c>
    </row>
    <row r="15" spans="1:26" ht="17.25" customHeight="1" x14ac:dyDescent="0.4">
      <c r="A15" s="117"/>
      <c r="B15" s="84" t="s">
        <v>19</v>
      </c>
      <c r="C15" s="84"/>
      <c r="D15" s="84"/>
      <c r="E15" s="84"/>
      <c r="F15" s="84"/>
      <c r="G15" s="84"/>
      <c r="H15" s="84"/>
      <c r="I15" s="84"/>
      <c r="J15" s="84"/>
      <c r="K15" s="84" t="str">
        <f t="shared" si="0"/>
        <v/>
      </c>
      <c r="L15" s="84"/>
      <c r="M15" s="84"/>
      <c r="N15" s="7"/>
      <c r="O15" s="120"/>
      <c r="P15" s="121"/>
      <c r="Q15" s="122"/>
      <c r="S15" s="1">
        <v>15</v>
      </c>
    </row>
    <row r="16" spans="1:26" ht="17.25" customHeight="1" x14ac:dyDescent="0.4">
      <c r="A16" s="101">
        <v>3</v>
      </c>
      <c r="B16" s="103" t="s">
        <v>17</v>
      </c>
      <c r="C16" s="103"/>
      <c r="D16" s="103"/>
      <c r="E16" s="103"/>
      <c r="F16" s="103"/>
      <c r="G16" s="103"/>
      <c r="H16" s="103"/>
      <c r="I16" s="103"/>
      <c r="J16" s="103"/>
      <c r="K16" s="103" t="str">
        <f t="shared" si="0"/>
        <v/>
      </c>
      <c r="L16" s="103"/>
      <c r="M16" s="103"/>
      <c r="N16" s="27"/>
      <c r="O16" s="103"/>
      <c r="P16" s="103"/>
      <c r="Q16" s="105"/>
    </row>
    <row r="17" spans="1:17" ht="17.25" customHeight="1" x14ac:dyDescent="0.4">
      <c r="A17" s="117"/>
      <c r="B17" s="84" t="s">
        <v>19</v>
      </c>
      <c r="C17" s="84"/>
      <c r="D17" s="84"/>
      <c r="E17" s="84"/>
      <c r="F17" s="84"/>
      <c r="G17" s="84"/>
      <c r="H17" s="84"/>
      <c r="I17" s="84"/>
      <c r="J17" s="84"/>
      <c r="K17" s="84" t="str">
        <f t="shared" si="0"/>
        <v/>
      </c>
      <c r="L17" s="84"/>
      <c r="M17" s="84"/>
      <c r="N17" s="7"/>
      <c r="O17" s="84"/>
      <c r="P17" s="84"/>
      <c r="Q17" s="119"/>
    </row>
    <row r="18" spans="1:17" ht="17.25" customHeight="1" x14ac:dyDescent="0.4">
      <c r="A18" s="101">
        <v>4</v>
      </c>
      <c r="B18" s="103" t="s">
        <v>17</v>
      </c>
      <c r="C18" s="103"/>
      <c r="D18" s="103"/>
      <c r="E18" s="103"/>
      <c r="F18" s="103"/>
      <c r="G18" s="103"/>
      <c r="H18" s="103"/>
      <c r="I18" s="103"/>
      <c r="J18" s="103"/>
      <c r="K18" s="103" t="str">
        <f t="shared" si="0"/>
        <v/>
      </c>
      <c r="L18" s="103"/>
      <c r="M18" s="103"/>
      <c r="N18" s="26"/>
      <c r="O18" s="103"/>
      <c r="P18" s="103"/>
      <c r="Q18" s="105"/>
    </row>
    <row r="19" spans="1:17" ht="17.25" customHeight="1" thickBot="1" x14ac:dyDescent="0.45">
      <c r="A19" s="102"/>
      <c r="B19" s="79" t="s">
        <v>19</v>
      </c>
      <c r="C19" s="79"/>
      <c r="D19" s="79"/>
      <c r="E19" s="79"/>
      <c r="F19" s="79"/>
      <c r="G19" s="79"/>
      <c r="H19" s="79"/>
      <c r="I19" s="79"/>
      <c r="J19" s="79"/>
      <c r="K19" s="79" t="str">
        <f t="shared" si="0"/>
        <v/>
      </c>
      <c r="L19" s="79"/>
      <c r="M19" s="79"/>
      <c r="N19" s="22"/>
      <c r="O19" s="79"/>
      <c r="P19" s="79"/>
      <c r="Q19" s="109"/>
    </row>
    <row r="20" spans="1:17" ht="9.75" customHeight="1" thickBot="1" x14ac:dyDescent="0.45"/>
    <row r="21" spans="1:17" ht="15.75" thickBot="1" x14ac:dyDescent="0.45">
      <c r="A21" s="110" t="s">
        <v>63</v>
      </c>
      <c r="B21" s="111"/>
      <c r="C21" s="111"/>
      <c r="D21" s="112"/>
    </row>
    <row r="22" spans="1:17" x14ac:dyDescent="0.4">
      <c r="A22" s="1" t="s">
        <v>29</v>
      </c>
    </row>
    <row r="23" spans="1:17" ht="15.75" thickBot="1" x14ac:dyDescent="0.45">
      <c r="A23" s="1" t="s">
        <v>30</v>
      </c>
    </row>
    <row r="24" spans="1:17" ht="31.5" customHeight="1" thickBot="1" x14ac:dyDescent="0.45">
      <c r="A24" s="86" t="s">
        <v>40</v>
      </c>
      <c r="B24" s="87"/>
      <c r="C24" s="113"/>
      <c r="D24" s="114"/>
      <c r="E24" s="114"/>
      <c r="F24" s="114"/>
      <c r="G24" s="114"/>
      <c r="H24" s="114"/>
      <c r="I24" s="114"/>
      <c r="J24" s="114"/>
      <c r="K24" s="110" t="s">
        <v>41</v>
      </c>
      <c r="L24" s="115"/>
      <c r="M24" s="116"/>
      <c r="N24" s="60"/>
      <c r="O24" s="60"/>
      <c r="P24" s="60"/>
      <c r="Q24" s="61"/>
    </row>
    <row r="25" spans="1:17" ht="19.5" customHeight="1" thickBot="1" x14ac:dyDescent="0.45">
      <c r="A25" s="86" t="s">
        <v>31</v>
      </c>
      <c r="B25" s="87"/>
      <c r="C25" s="89" t="s">
        <v>35</v>
      </c>
      <c r="D25" s="89"/>
      <c r="E25" s="89" t="s">
        <v>36</v>
      </c>
      <c r="F25" s="89"/>
      <c r="G25" s="89"/>
      <c r="H25" s="89"/>
      <c r="I25" s="107" t="s">
        <v>39</v>
      </c>
      <c r="J25" s="108"/>
      <c r="K25" s="10" t="s">
        <v>31</v>
      </c>
      <c r="L25" s="87" t="s">
        <v>35</v>
      </c>
      <c r="M25" s="87"/>
      <c r="N25" s="87" t="s">
        <v>62</v>
      </c>
      <c r="O25" s="87"/>
      <c r="P25" s="87"/>
      <c r="Q25" s="11" t="s">
        <v>39</v>
      </c>
    </row>
    <row r="26" spans="1:17" s="31" customFormat="1" ht="12" customHeight="1" x14ac:dyDescent="0.2">
      <c r="A26" s="86"/>
      <c r="B26" s="87"/>
      <c r="C26" s="149" t="s">
        <v>32</v>
      </c>
      <c r="D26" s="149"/>
      <c r="E26" s="148" t="str">
        <f>PHONETIC(E27)</f>
        <v/>
      </c>
      <c r="F26" s="148"/>
      <c r="G26" s="148"/>
      <c r="H26" s="148"/>
      <c r="I26" s="92"/>
      <c r="J26" s="93"/>
      <c r="K26" s="86"/>
      <c r="L26" s="150" t="s">
        <v>20</v>
      </c>
      <c r="M26" s="150"/>
      <c r="N26" s="148"/>
      <c r="O26" s="148"/>
      <c r="P26" s="148"/>
      <c r="Q26" s="82"/>
    </row>
    <row r="27" spans="1:17" ht="21.75" customHeight="1" x14ac:dyDescent="0.4">
      <c r="A27" s="88"/>
      <c r="B27" s="89"/>
      <c r="C27" s="83" t="s">
        <v>33</v>
      </c>
      <c r="D27" s="83"/>
      <c r="E27" s="84"/>
      <c r="F27" s="84"/>
      <c r="G27" s="84"/>
      <c r="H27" s="84"/>
      <c r="I27" s="94"/>
      <c r="J27" s="95"/>
      <c r="K27" s="88"/>
      <c r="L27" s="85" t="s">
        <v>16</v>
      </c>
      <c r="M27" s="85"/>
      <c r="N27" s="84"/>
      <c r="O27" s="84"/>
      <c r="P27" s="84"/>
      <c r="Q27" s="76"/>
    </row>
    <row r="28" spans="1:17" s="31" customFormat="1" ht="12" customHeight="1" x14ac:dyDescent="0.2">
      <c r="A28" s="88"/>
      <c r="B28" s="89"/>
      <c r="C28" s="151" t="s">
        <v>32</v>
      </c>
      <c r="D28" s="151"/>
      <c r="E28" s="147" t="str">
        <f>PHONETIC(E29)</f>
        <v/>
      </c>
      <c r="F28" s="147"/>
      <c r="G28" s="147"/>
      <c r="H28" s="147"/>
      <c r="I28" s="94"/>
      <c r="J28" s="95"/>
      <c r="K28" s="88"/>
      <c r="L28" s="152" t="s">
        <v>20</v>
      </c>
      <c r="M28" s="152"/>
      <c r="N28" s="147"/>
      <c r="O28" s="147"/>
      <c r="P28" s="147"/>
      <c r="Q28" s="76"/>
    </row>
    <row r="29" spans="1:17" ht="21.75" customHeight="1" thickBot="1" x14ac:dyDescent="0.45">
      <c r="A29" s="90"/>
      <c r="B29" s="80"/>
      <c r="C29" s="78" t="s">
        <v>34</v>
      </c>
      <c r="D29" s="78"/>
      <c r="E29" s="79"/>
      <c r="F29" s="79"/>
      <c r="G29" s="79"/>
      <c r="H29" s="79"/>
      <c r="I29" s="98"/>
      <c r="J29" s="99"/>
      <c r="K29" s="90"/>
      <c r="L29" s="80" t="s">
        <v>18</v>
      </c>
      <c r="M29" s="80"/>
      <c r="N29" s="79"/>
      <c r="O29" s="79"/>
      <c r="P29" s="79"/>
      <c r="Q29" s="77"/>
    </row>
    <row r="30" spans="1:17" s="31" customFormat="1" ht="12" customHeight="1" x14ac:dyDescent="0.2">
      <c r="A30" s="86"/>
      <c r="B30" s="87"/>
      <c r="C30" s="149" t="s">
        <v>32</v>
      </c>
      <c r="D30" s="149"/>
      <c r="E30" s="148" t="str">
        <f>PHONETIC(E31)</f>
        <v/>
      </c>
      <c r="F30" s="148"/>
      <c r="G30" s="148"/>
      <c r="H30" s="148"/>
      <c r="I30" s="92"/>
      <c r="J30" s="93"/>
      <c r="K30" s="86"/>
      <c r="L30" s="150" t="s">
        <v>20</v>
      </c>
      <c r="M30" s="150"/>
      <c r="N30" s="148"/>
      <c r="O30" s="148"/>
      <c r="P30" s="148"/>
      <c r="Q30" s="82"/>
    </row>
    <row r="31" spans="1:17" ht="21.75" customHeight="1" x14ac:dyDescent="0.4">
      <c r="A31" s="88"/>
      <c r="B31" s="89"/>
      <c r="C31" s="83" t="s">
        <v>33</v>
      </c>
      <c r="D31" s="83"/>
      <c r="E31" s="84"/>
      <c r="F31" s="84"/>
      <c r="G31" s="84"/>
      <c r="H31" s="84"/>
      <c r="I31" s="94"/>
      <c r="J31" s="95"/>
      <c r="K31" s="88"/>
      <c r="L31" s="85" t="s">
        <v>16</v>
      </c>
      <c r="M31" s="85"/>
      <c r="N31" s="84"/>
      <c r="O31" s="84"/>
      <c r="P31" s="84"/>
      <c r="Q31" s="76"/>
    </row>
    <row r="32" spans="1:17" s="31" customFormat="1" ht="12" customHeight="1" x14ac:dyDescent="0.2">
      <c r="A32" s="88"/>
      <c r="B32" s="89"/>
      <c r="C32" s="151" t="s">
        <v>32</v>
      </c>
      <c r="D32" s="151"/>
      <c r="E32" s="147" t="str">
        <f>PHONETIC(E33)</f>
        <v/>
      </c>
      <c r="F32" s="147"/>
      <c r="G32" s="147"/>
      <c r="H32" s="147"/>
      <c r="I32" s="94"/>
      <c r="J32" s="95"/>
      <c r="K32" s="88"/>
      <c r="L32" s="152" t="s">
        <v>20</v>
      </c>
      <c r="M32" s="152"/>
      <c r="N32" s="147"/>
      <c r="O32" s="147"/>
      <c r="P32" s="147"/>
      <c r="Q32" s="76"/>
    </row>
    <row r="33" spans="1:17" ht="21.75" customHeight="1" thickBot="1" x14ac:dyDescent="0.45">
      <c r="A33" s="90"/>
      <c r="B33" s="80"/>
      <c r="C33" s="78" t="s">
        <v>34</v>
      </c>
      <c r="D33" s="78"/>
      <c r="E33" s="79"/>
      <c r="F33" s="79"/>
      <c r="G33" s="79"/>
      <c r="H33" s="79"/>
      <c r="I33" s="98"/>
      <c r="J33" s="99"/>
      <c r="K33" s="90"/>
      <c r="L33" s="80" t="s">
        <v>18</v>
      </c>
      <c r="M33" s="80"/>
      <c r="N33" s="79"/>
      <c r="O33" s="79"/>
      <c r="P33" s="79"/>
      <c r="Q33" s="77"/>
    </row>
    <row r="34" spans="1:17" s="31" customFormat="1" ht="12" customHeight="1" x14ac:dyDescent="0.2">
      <c r="A34" s="86"/>
      <c r="B34" s="87"/>
      <c r="C34" s="149" t="s">
        <v>32</v>
      </c>
      <c r="D34" s="149"/>
      <c r="E34" s="148" t="str">
        <f>PHONETIC(E35)</f>
        <v/>
      </c>
      <c r="F34" s="148"/>
      <c r="G34" s="148"/>
      <c r="H34" s="148"/>
      <c r="I34" s="92"/>
      <c r="J34" s="93"/>
      <c r="K34" s="86"/>
      <c r="L34" s="150" t="s">
        <v>20</v>
      </c>
      <c r="M34" s="150"/>
      <c r="N34" s="148"/>
      <c r="O34" s="148"/>
      <c r="P34" s="148"/>
      <c r="Q34" s="82"/>
    </row>
    <row r="35" spans="1:17" ht="21.75" customHeight="1" x14ac:dyDescent="0.4">
      <c r="A35" s="88"/>
      <c r="B35" s="89"/>
      <c r="C35" s="83" t="s">
        <v>33</v>
      </c>
      <c r="D35" s="83"/>
      <c r="E35" s="84"/>
      <c r="F35" s="84"/>
      <c r="G35" s="84"/>
      <c r="H35" s="84"/>
      <c r="I35" s="94"/>
      <c r="J35" s="95"/>
      <c r="K35" s="88"/>
      <c r="L35" s="85" t="s">
        <v>16</v>
      </c>
      <c r="M35" s="85"/>
      <c r="N35" s="84"/>
      <c r="O35" s="84"/>
      <c r="P35" s="84"/>
      <c r="Q35" s="76"/>
    </row>
    <row r="36" spans="1:17" s="31" customFormat="1" ht="12" customHeight="1" x14ac:dyDescent="0.2">
      <c r="A36" s="88"/>
      <c r="B36" s="89"/>
      <c r="C36" s="151" t="s">
        <v>32</v>
      </c>
      <c r="D36" s="151"/>
      <c r="E36" s="147" t="str">
        <f>PHONETIC(E37)</f>
        <v/>
      </c>
      <c r="F36" s="147"/>
      <c r="G36" s="147"/>
      <c r="H36" s="147"/>
      <c r="I36" s="94"/>
      <c r="J36" s="95"/>
      <c r="K36" s="88"/>
      <c r="L36" s="152" t="s">
        <v>20</v>
      </c>
      <c r="M36" s="152"/>
      <c r="N36" s="147"/>
      <c r="O36" s="147"/>
      <c r="P36" s="147"/>
      <c r="Q36" s="76"/>
    </row>
    <row r="37" spans="1:17" ht="21.75" customHeight="1" thickBot="1" x14ac:dyDescent="0.45">
      <c r="A37" s="90"/>
      <c r="B37" s="80"/>
      <c r="C37" s="78" t="s">
        <v>34</v>
      </c>
      <c r="D37" s="78"/>
      <c r="E37" s="79"/>
      <c r="F37" s="79"/>
      <c r="G37" s="79"/>
      <c r="H37" s="79"/>
      <c r="I37" s="98"/>
      <c r="J37" s="99"/>
      <c r="K37" s="90"/>
      <c r="L37" s="80" t="s">
        <v>18</v>
      </c>
      <c r="M37" s="80"/>
      <c r="N37" s="79"/>
      <c r="O37" s="79"/>
      <c r="P37" s="79"/>
      <c r="Q37" s="77"/>
    </row>
    <row r="38" spans="1:17" s="31" customFormat="1" ht="12" customHeight="1" x14ac:dyDescent="0.2">
      <c r="A38" s="86"/>
      <c r="B38" s="87"/>
      <c r="C38" s="149" t="s">
        <v>32</v>
      </c>
      <c r="D38" s="149"/>
      <c r="E38" s="148" t="str">
        <f>PHONETIC(E39)</f>
        <v/>
      </c>
      <c r="F38" s="148"/>
      <c r="G38" s="148"/>
      <c r="H38" s="148"/>
      <c r="I38" s="92"/>
      <c r="J38" s="93"/>
      <c r="K38" s="86"/>
      <c r="L38" s="150" t="s">
        <v>20</v>
      </c>
      <c r="M38" s="150"/>
      <c r="N38" s="148"/>
      <c r="O38" s="148"/>
      <c r="P38" s="148"/>
      <c r="Q38" s="82"/>
    </row>
    <row r="39" spans="1:17" ht="21.75" customHeight="1" x14ac:dyDescent="0.4">
      <c r="A39" s="88"/>
      <c r="B39" s="89"/>
      <c r="C39" s="83" t="s">
        <v>33</v>
      </c>
      <c r="D39" s="83"/>
      <c r="E39" s="84"/>
      <c r="F39" s="84"/>
      <c r="G39" s="84"/>
      <c r="H39" s="84"/>
      <c r="I39" s="94"/>
      <c r="J39" s="95"/>
      <c r="K39" s="88"/>
      <c r="L39" s="85" t="s">
        <v>16</v>
      </c>
      <c r="M39" s="85"/>
      <c r="N39" s="84"/>
      <c r="O39" s="84"/>
      <c r="P39" s="84"/>
      <c r="Q39" s="76"/>
    </row>
    <row r="40" spans="1:17" s="31" customFormat="1" ht="12" customHeight="1" x14ac:dyDescent="0.2">
      <c r="A40" s="88"/>
      <c r="B40" s="89"/>
      <c r="C40" s="151" t="s">
        <v>32</v>
      </c>
      <c r="D40" s="151"/>
      <c r="E40" s="147" t="str">
        <f>PHONETIC(E41)</f>
        <v/>
      </c>
      <c r="F40" s="147"/>
      <c r="G40" s="147"/>
      <c r="H40" s="147"/>
      <c r="I40" s="94"/>
      <c r="J40" s="95"/>
      <c r="K40" s="88"/>
      <c r="L40" s="152" t="s">
        <v>20</v>
      </c>
      <c r="M40" s="152"/>
      <c r="N40" s="147"/>
      <c r="O40" s="147"/>
      <c r="P40" s="147"/>
      <c r="Q40" s="76"/>
    </row>
    <row r="41" spans="1:17" ht="21.75" customHeight="1" thickBot="1" x14ac:dyDescent="0.45">
      <c r="A41" s="90"/>
      <c r="B41" s="80"/>
      <c r="C41" s="78" t="s">
        <v>34</v>
      </c>
      <c r="D41" s="78"/>
      <c r="E41" s="79"/>
      <c r="F41" s="79"/>
      <c r="G41" s="79"/>
      <c r="H41" s="79"/>
      <c r="I41" s="98"/>
      <c r="J41" s="99"/>
      <c r="K41" s="90"/>
      <c r="L41" s="80" t="s">
        <v>18</v>
      </c>
      <c r="M41" s="80"/>
      <c r="N41" s="79"/>
      <c r="O41" s="79"/>
      <c r="P41" s="79"/>
      <c r="Q41" s="77"/>
    </row>
    <row r="42" spans="1:17" ht="12.75" customHeight="1" x14ac:dyDescent="0.4">
      <c r="A42" s="50" t="s">
        <v>42</v>
      </c>
      <c r="B42" s="51"/>
      <c r="C42" s="51"/>
      <c r="D42" s="51"/>
      <c r="E42" s="51"/>
      <c r="F42" s="51"/>
      <c r="G42" s="51"/>
      <c r="H42" s="51"/>
      <c r="I42" s="51"/>
      <c r="J42" s="51"/>
      <c r="K42" s="51"/>
      <c r="L42" s="51"/>
      <c r="M42" s="51"/>
      <c r="N42" s="51"/>
      <c r="O42" s="51"/>
      <c r="P42" s="51"/>
      <c r="Q42" s="51"/>
    </row>
    <row r="43" spans="1:17" ht="12.75" customHeight="1" thickBot="1" x14ac:dyDescent="0.45">
      <c r="A43" s="52"/>
      <c r="B43" s="52"/>
      <c r="C43" s="52"/>
      <c r="D43" s="52"/>
      <c r="E43" s="52"/>
      <c r="F43" s="52"/>
      <c r="G43" s="52"/>
      <c r="H43" s="52"/>
      <c r="I43" s="52"/>
      <c r="J43" s="52"/>
      <c r="K43" s="52"/>
      <c r="L43" s="52"/>
      <c r="M43" s="52"/>
      <c r="N43" s="52"/>
      <c r="O43" s="52"/>
      <c r="P43" s="52"/>
      <c r="Q43" s="52"/>
    </row>
    <row r="44" spans="1:17" ht="18.75" customHeight="1" x14ac:dyDescent="0.4">
      <c r="A44" s="53" t="s">
        <v>43</v>
      </c>
      <c r="B44" s="54"/>
      <c r="C44" s="55"/>
      <c r="D44" s="56"/>
      <c r="E44" s="57"/>
      <c r="F44" s="57"/>
      <c r="G44" s="57"/>
      <c r="H44" s="57"/>
      <c r="I44" s="57"/>
      <c r="J44" s="57"/>
      <c r="K44" s="57"/>
      <c r="L44" s="57"/>
      <c r="M44" s="57"/>
      <c r="N44" s="57"/>
      <c r="O44" s="57"/>
      <c r="P44" s="60" t="s">
        <v>45</v>
      </c>
      <c r="Q44" s="61"/>
    </row>
    <row r="45" spans="1:17" ht="19.5" customHeight="1" thickBot="1" x14ac:dyDescent="0.45">
      <c r="A45" s="64" t="s">
        <v>44</v>
      </c>
      <c r="B45" s="65"/>
      <c r="C45" s="66"/>
      <c r="D45" s="58"/>
      <c r="E45" s="59"/>
      <c r="F45" s="59"/>
      <c r="G45" s="59"/>
      <c r="H45" s="59"/>
      <c r="I45" s="59"/>
      <c r="J45" s="59"/>
      <c r="K45" s="59"/>
      <c r="L45" s="59"/>
      <c r="M45" s="59"/>
      <c r="N45" s="59"/>
      <c r="O45" s="59"/>
      <c r="P45" s="62"/>
      <c r="Q45" s="63"/>
    </row>
    <row r="46" spans="1:17" ht="15.75" thickBot="1" x14ac:dyDescent="0.45"/>
    <row r="47" spans="1:17" ht="18.75" customHeight="1" thickTop="1" x14ac:dyDescent="0.4">
      <c r="A47" s="67" t="s">
        <v>47</v>
      </c>
      <c r="B47" s="68"/>
      <c r="C47" s="68"/>
      <c r="D47" s="69" t="s">
        <v>48</v>
      </c>
      <c r="E47" s="70"/>
      <c r="F47" s="71" t="s">
        <v>50</v>
      </c>
      <c r="G47" s="72"/>
      <c r="H47" s="73"/>
      <c r="I47" s="71" t="s">
        <v>49</v>
      </c>
      <c r="J47" s="72"/>
      <c r="K47" s="72"/>
      <c r="L47" s="72"/>
      <c r="M47" s="72"/>
      <c r="N47" s="72"/>
      <c r="O47" s="72"/>
      <c r="P47" s="72"/>
      <c r="Q47" s="74"/>
    </row>
    <row r="48" spans="1:17" ht="22.5" customHeight="1" thickBot="1" x14ac:dyDescent="0.45">
      <c r="A48" s="44"/>
      <c r="B48" s="45"/>
      <c r="C48" s="15" t="s">
        <v>46</v>
      </c>
      <c r="D48" s="24"/>
      <c r="E48" s="17" t="s">
        <v>46</v>
      </c>
      <c r="F48" s="16" t="str">
        <f>IF(A48="","",SUM(A48,D48))</f>
        <v/>
      </c>
      <c r="G48" s="18"/>
      <c r="H48" s="19" t="s">
        <v>46</v>
      </c>
      <c r="I48" s="46">
        <v>1000</v>
      </c>
      <c r="J48" s="45"/>
      <c r="K48" s="20" t="s">
        <v>51</v>
      </c>
      <c r="L48" s="18" t="str">
        <f>IF(F48="","",F48)</f>
        <v/>
      </c>
      <c r="M48" s="14" t="s">
        <v>52</v>
      </c>
      <c r="N48" s="47" t="str">
        <f>IF(L48="","",I48*L48)</f>
        <v/>
      </c>
      <c r="O48" s="47"/>
      <c r="P48" s="47"/>
      <c r="Q48" s="25" t="s">
        <v>53</v>
      </c>
    </row>
    <row r="49" spans="1:17" ht="17.25" customHeight="1" thickTop="1" x14ac:dyDescent="0.4">
      <c r="A49" s="146" t="s">
        <v>61</v>
      </c>
      <c r="B49" s="146"/>
      <c r="C49" s="146"/>
      <c r="D49" s="146"/>
      <c r="E49" s="146"/>
      <c r="F49" s="146"/>
      <c r="G49" s="146"/>
      <c r="H49" s="146"/>
      <c r="I49" s="146"/>
      <c r="J49" s="146"/>
      <c r="K49" s="146"/>
      <c r="L49" s="146"/>
      <c r="M49" s="146"/>
      <c r="N49" s="146"/>
      <c r="O49" s="146"/>
      <c r="P49" s="146"/>
      <c r="Q49" s="146"/>
    </row>
    <row r="50" spans="1:17" ht="17.25" customHeight="1" x14ac:dyDescent="0.4">
      <c r="A50" s="49" t="s">
        <v>54</v>
      </c>
      <c r="B50" s="49"/>
      <c r="C50" s="49"/>
      <c r="D50" s="49"/>
      <c r="E50" s="49"/>
      <c r="F50" s="49"/>
      <c r="G50" s="49"/>
      <c r="H50" s="49"/>
      <c r="I50" s="49"/>
      <c r="J50" s="49"/>
      <c r="K50" s="49"/>
      <c r="L50" s="49"/>
      <c r="M50" s="49"/>
      <c r="N50" s="49"/>
      <c r="O50" s="49"/>
      <c r="P50" s="49"/>
      <c r="Q50" s="49"/>
    </row>
    <row r="51" spans="1:17" ht="17.25" customHeight="1" x14ac:dyDescent="0.4">
      <c r="A51" s="49" t="s">
        <v>55</v>
      </c>
      <c r="B51" s="49"/>
      <c r="C51" s="49"/>
      <c r="D51" s="49"/>
      <c r="E51" s="49"/>
      <c r="F51" s="49"/>
      <c r="G51" s="49"/>
      <c r="H51" s="49"/>
      <c r="I51" s="49"/>
      <c r="J51" s="49"/>
      <c r="K51" s="49"/>
      <c r="L51" s="49"/>
      <c r="M51" s="49"/>
      <c r="N51" s="49"/>
      <c r="O51" s="49"/>
      <c r="P51" s="49"/>
      <c r="Q51" s="49"/>
    </row>
  </sheetData>
  <mergeCells count="173">
    <mergeCell ref="C1:D1"/>
    <mergeCell ref="A2:B2"/>
    <mergeCell ref="A3:N3"/>
    <mergeCell ref="E1:K1"/>
    <mergeCell ref="L1:Q1"/>
    <mergeCell ref="A7:D7"/>
    <mergeCell ref="G7:H7"/>
    <mergeCell ref="A10:C10"/>
    <mergeCell ref="D10:F10"/>
    <mergeCell ref="H10:I10"/>
    <mergeCell ref="K10:L10"/>
    <mergeCell ref="A4:B5"/>
    <mergeCell ref="C4:H4"/>
    <mergeCell ref="I4:J4"/>
    <mergeCell ref="K4:K5"/>
    <mergeCell ref="L4:Q5"/>
    <mergeCell ref="D5:J5"/>
    <mergeCell ref="M10:Q10"/>
    <mergeCell ref="O3:P3"/>
    <mergeCell ref="A11:D11"/>
    <mergeCell ref="E11:J11"/>
    <mergeCell ref="K11:M11"/>
    <mergeCell ref="O11:Q11"/>
    <mergeCell ref="A12:A13"/>
    <mergeCell ref="B12:D12"/>
    <mergeCell ref="E12:J12"/>
    <mergeCell ref="K12:M12"/>
    <mergeCell ref="O12:Q12"/>
    <mergeCell ref="B13:D13"/>
    <mergeCell ref="E13:J13"/>
    <mergeCell ref="K13:M13"/>
    <mergeCell ref="O13:Q13"/>
    <mergeCell ref="A14:A15"/>
    <mergeCell ref="B14:D14"/>
    <mergeCell ref="E14:J14"/>
    <mergeCell ref="K14:M14"/>
    <mergeCell ref="O14:Q14"/>
    <mergeCell ref="B15:D15"/>
    <mergeCell ref="E15:J15"/>
    <mergeCell ref="K15:M15"/>
    <mergeCell ref="O15:Q15"/>
    <mergeCell ref="A16:A17"/>
    <mergeCell ref="B16:D16"/>
    <mergeCell ref="E16:J16"/>
    <mergeCell ref="K16:M16"/>
    <mergeCell ref="O16:Q16"/>
    <mergeCell ref="B17:D17"/>
    <mergeCell ref="E17:J17"/>
    <mergeCell ref="K17:M17"/>
    <mergeCell ref="O17:Q17"/>
    <mergeCell ref="A18:A19"/>
    <mergeCell ref="B18:D18"/>
    <mergeCell ref="E18:J18"/>
    <mergeCell ref="K18:M18"/>
    <mergeCell ref="O18:Q18"/>
    <mergeCell ref="B19:D19"/>
    <mergeCell ref="E19:J19"/>
    <mergeCell ref="K19:M19"/>
    <mergeCell ref="A25:B25"/>
    <mergeCell ref="C25:D25"/>
    <mergeCell ref="E25:H25"/>
    <mergeCell ref="I25:J25"/>
    <mergeCell ref="L25:M25"/>
    <mergeCell ref="N25:P25"/>
    <mergeCell ref="O19:Q19"/>
    <mergeCell ref="A21:D21"/>
    <mergeCell ref="A24:B24"/>
    <mergeCell ref="C24:J24"/>
    <mergeCell ref="K24:L24"/>
    <mergeCell ref="M24:Q24"/>
    <mergeCell ref="A26:B29"/>
    <mergeCell ref="C26:D26"/>
    <mergeCell ref="E26:H26"/>
    <mergeCell ref="I26:J27"/>
    <mergeCell ref="K26:K29"/>
    <mergeCell ref="L26:M26"/>
    <mergeCell ref="C28:D28"/>
    <mergeCell ref="E28:H28"/>
    <mergeCell ref="I28:J29"/>
    <mergeCell ref="L28:M28"/>
    <mergeCell ref="N28:P28"/>
    <mergeCell ref="Q28:Q29"/>
    <mergeCell ref="C29:D29"/>
    <mergeCell ref="E29:H29"/>
    <mergeCell ref="L29:M29"/>
    <mergeCell ref="N29:P29"/>
    <mergeCell ref="N26:P26"/>
    <mergeCell ref="Q26:Q27"/>
    <mergeCell ref="C27:D27"/>
    <mergeCell ref="E27:H27"/>
    <mergeCell ref="L27:M27"/>
    <mergeCell ref="N27:P27"/>
    <mergeCell ref="A30:B33"/>
    <mergeCell ref="C30:D30"/>
    <mergeCell ref="E30:H30"/>
    <mergeCell ref="I30:J31"/>
    <mergeCell ref="K30:K33"/>
    <mergeCell ref="L30:M30"/>
    <mergeCell ref="C32:D32"/>
    <mergeCell ref="E32:H32"/>
    <mergeCell ref="I32:J33"/>
    <mergeCell ref="L32:M32"/>
    <mergeCell ref="N32:P32"/>
    <mergeCell ref="Q32:Q33"/>
    <mergeCell ref="C33:D33"/>
    <mergeCell ref="E33:H33"/>
    <mergeCell ref="L33:M33"/>
    <mergeCell ref="N33:P33"/>
    <mergeCell ref="N30:P30"/>
    <mergeCell ref="Q30:Q31"/>
    <mergeCell ref="C31:D31"/>
    <mergeCell ref="E31:H31"/>
    <mergeCell ref="L31:M31"/>
    <mergeCell ref="N31:P31"/>
    <mergeCell ref="A34:B37"/>
    <mergeCell ref="C34:D34"/>
    <mergeCell ref="E34:H34"/>
    <mergeCell ref="I34:J35"/>
    <mergeCell ref="K34:K37"/>
    <mergeCell ref="L34:M34"/>
    <mergeCell ref="C36:D36"/>
    <mergeCell ref="E36:H36"/>
    <mergeCell ref="I36:J37"/>
    <mergeCell ref="L36:M36"/>
    <mergeCell ref="N36:P36"/>
    <mergeCell ref="Q36:Q37"/>
    <mergeCell ref="C37:D37"/>
    <mergeCell ref="E37:H37"/>
    <mergeCell ref="L37:M37"/>
    <mergeCell ref="N37:P37"/>
    <mergeCell ref="N34:P34"/>
    <mergeCell ref="Q34:Q35"/>
    <mergeCell ref="C35:D35"/>
    <mergeCell ref="E35:H35"/>
    <mergeCell ref="L35:M35"/>
    <mergeCell ref="N35:P35"/>
    <mergeCell ref="A38:B41"/>
    <mergeCell ref="C38:D38"/>
    <mergeCell ref="E38:H38"/>
    <mergeCell ref="I38:J39"/>
    <mergeCell ref="K38:K41"/>
    <mergeCell ref="L38:M38"/>
    <mergeCell ref="C40:D40"/>
    <mergeCell ref="E40:H40"/>
    <mergeCell ref="I40:J41"/>
    <mergeCell ref="L40:M40"/>
    <mergeCell ref="N40:P40"/>
    <mergeCell ref="Q40:Q41"/>
    <mergeCell ref="C41:D41"/>
    <mergeCell ref="E41:H41"/>
    <mergeCell ref="L41:M41"/>
    <mergeCell ref="N41:P41"/>
    <mergeCell ref="N38:P38"/>
    <mergeCell ref="Q38:Q39"/>
    <mergeCell ref="C39:D39"/>
    <mergeCell ref="E39:H39"/>
    <mergeCell ref="L39:M39"/>
    <mergeCell ref="N39:P39"/>
    <mergeCell ref="A48:B48"/>
    <mergeCell ref="I48:J48"/>
    <mergeCell ref="N48:P48"/>
    <mergeCell ref="A49:Q49"/>
    <mergeCell ref="A50:Q50"/>
    <mergeCell ref="A51:Q51"/>
    <mergeCell ref="A42:Q43"/>
    <mergeCell ref="A44:C44"/>
    <mergeCell ref="D44:O45"/>
    <mergeCell ref="P44:Q45"/>
    <mergeCell ref="A45:C45"/>
    <mergeCell ref="A47:C47"/>
    <mergeCell ref="D47:E47"/>
    <mergeCell ref="F47:H47"/>
    <mergeCell ref="I47:Q47"/>
  </mergeCells>
  <phoneticPr fontId="2" type="Hiragana"/>
  <conditionalFormatting sqref="D2 C4:H4 D5:J5 L4:Q5 P2 Q3 I7 D10:F10 H10:I10 C24:J24 N26:Q41 A26:B41 E26:K41 D44:O45 A48:B48 D48 E12:N19">
    <cfRule type="containsBlanks" dxfId="2" priority="3">
      <formula>LEN(TRIM(A2))=0</formula>
    </cfRule>
  </conditionalFormatting>
  <conditionalFormatting sqref="E1">
    <cfRule type="containsBlanks" dxfId="1" priority="2">
      <formula>LEN(TRIM(E1))=0</formula>
    </cfRule>
  </conditionalFormatting>
  <conditionalFormatting sqref="M10:Q10 M24:Q24">
    <cfRule type="containsBlanks" dxfId="0" priority="1">
      <formula>LEN(TRIM(M10))=0</formula>
    </cfRule>
  </conditionalFormatting>
  <dataValidations count="8">
    <dataValidation type="list" allowBlank="1" showInputMessage="1" showErrorMessage="1" sqref="I4:J4" xr:uid="{E850B5CF-7EEA-49D4-9D35-78A8525398F9}">
      <formula1>$W$3:$W$4</formula1>
    </dataValidation>
    <dataValidation type="list" allowBlank="1" showInputMessage="1" showErrorMessage="1" sqref="H10:I10" xr:uid="{E2E9FEB6-30DC-4E28-B751-5EDA41E35591}">
      <formula1>$Z$1:$Z$3</formula1>
    </dataValidation>
    <dataValidation type="list" allowBlank="1" showInputMessage="1" showErrorMessage="1" sqref="Q26:Q41" xr:uid="{A4DA3A08-BD9F-43A7-B2D4-6D35E559F4E5}">
      <formula1>$Y$1:$Y$3</formula1>
    </dataValidation>
    <dataValidation type="list" errorStyle="warning" allowBlank="1" showInputMessage="1" showErrorMessage="1" sqref="I26:J41 N12:N19" xr:uid="{FD86FF6C-C9E6-4A77-B189-18C1758C91CE}">
      <formula1>$Y$1:$Y$3</formula1>
    </dataValidation>
    <dataValidation type="list" errorStyle="warning" allowBlank="1" showInputMessage="1" showErrorMessage="1" sqref="Q3" xr:uid="{C0900383-9F8E-46CD-A2AE-B6550349D804}">
      <formula1>$X$1:$X$2</formula1>
    </dataValidation>
    <dataValidation type="list" errorStyle="warning" allowBlank="1" showInputMessage="1" showErrorMessage="1" sqref="E1" xr:uid="{9FA5561B-C6FA-4B3C-BC73-1ECA86F40096}">
      <formula1>$W$1:$W$2</formula1>
    </dataValidation>
    <dataValidation type="list" allowBlank="1" showInputMessage="1" showErrorMessage="1" sqref="D2" xr:uid="{D87FAC4B-A4F0-4C03-B2CF-CCEDE18C56D5}">
      <formula1>$T$1:$T$14</formula1>
    </dataValidation>
    <dataValidation type="list" allowBlank="1" showInputMessage="1" showErrorMessage="1" sqref="P2" xr:uid="{27B84837-7390-4E70-AD1C-84E260BF8E3D}">
      <formula1>$S$1:$S$15</formula1>
    </dataValidation>
  </dataValidations>
  <printOptions horizontalCentered="1" verticalCentered="1"/>
  <pageMargins left="0.19685039370078741" right="0.19685039370078741" top="0.35433070866141736" bottom="0.35433070866141736" header="0.31496062992125984" footer="0.31496062992125984"/>
  <pageSetup paperSize="9" scale="89" orientation="portrait"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中学校例</vt:lpstr>
      <vt:lpstr>申込書</vt:lpstr>
      <vt:lpstr>申込書!Print_Area</vt:lpstr>
      <vt:lpstr>中学校例!Print_Area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dc:creator>
  <cp:lastModifiedBy>prof</cp:lastModifiedBy>
  <cp:lastPrinted>2024-05-27T07:02:08Z</cp:lastPrinted>
  <dcterms:created xsi:type="dcterms:W3CDTF">2024-05-04T05:26:06Z</dcterms:created>
  <dcterms:modified xsi:type="dcterms:W3CDTF">2025-05-26T09:25:49Z</dcterms:modified>
</cp:coreProperties>
</file>